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Udenar\Documents\Secretario Técnico - Feb 1 de 2024\Acreditación Programas\Insumos programas\Para Enviar a Programas\"/>
    </mc:Choice>
  </mc:AlternateContent>
  <xr:revisionPtr revIDLastSave="0" documentId="13_ncr:1_{0DDFF3BD-7CAA-4D2F-A783-E4D1E55684D2}" xr6:coauthVersionLast="36" xr6:coauthVersionMax="47" xr10:uidLastSave="{00000000-0000-0000-0000-000000000000}"/>
  <bookViews>
    <workbookView xWindow="0" yWindow="0" windowWidth="12800" windowHeight="5440" tabRatio="846" xr2:uid="{DF032A24-2CD5-403C-A4C3-B49CEC3CEFD5}"/>
  </bookViews>
  <sheets>
    <sheet name="F1.C1.A1" sheetId="3" r:id="rId1"/>
    <sheet name="F1.C2.A2" sheetId="84" r:id="rId2"/>
    <sheet name="F1.C2.A3" sheetId="83" r:id="rId3"/>
    <sheet name="F1.C2.A4" sheetId="8" r:id="rId4"/>
    <sheet name="F2.C3.A6" sheetId="10" r:id="rId5"/>
    <sheet name="F2.C3.A7" sheetId="11" r:id="rId6"/>
    <sheet name="F2.C3.A8" sheetId="12" r:id="rId7"/>
    <sheet name="F2.C4.A9" sheetId="13" r:id="rId8"/>
    <sheet name="F2.C5.A10" sheetId="14" r:id="rId9"/>
    <sheet name="F2.C6.A12" sheetId="15" r:id="rId10"/>
    <sheet name="F2.C7.A13" sheetId="16" r:id="rId11"/>
    <sheet name="F3.C8.A15" sheetId="5" r:id="rId12"/>
    <sheet name="F3.C9.A17" sheetId="17" r:id="rId13"/>
    <sheet name="F3.C9.A18" sheetId="18" r:id="rId14"/>
    <sheet name="F3.C10.A20" sheetId="19" r:id="rId15"/>
    <sheet name="F3.C10.A21" sheetId="20" r:id="rId16"/>
    <sheet name="F3.C10.A22" sheetId="21" r:id="rId17"/>
    <sheet name="F3.C10.A23" sheetId="22" r:id="rId18"/>
    <sheet name="F3.C10.A25" sheetId="23" r:id="rId19"/>
    <sheet name="F3.C10.A26" sheetId="24" r:id="rId20"/>
    <sheet name="F3.C11.A27" sheetId="25" r:id="rId21"/>
    <sheet name="F3.C11.A28" sheetId="26" r:id="rId22"/>
    <sheet name="F3.C12.A30" sheetId="27" r:id="rId23"/>
    <sheet name="F3.C13.A32" sheetId="28" r:id="rId24"/>
    <sheet name="F3.C13.A33" sheetId="29" r:id="rId25"/>
    <sheet name="F3.C14.A35" sheetId="30" r:id="rId26"/>
    <sheet name="F3.C15.A37" sheetId="31" r:id="rId27"/>
    <sheet name="F4.C16.A38" sheetId="34" r:id="rId28"/>
    <sheet name="F4.C17.A40" sheetId="35" r:id="rId29"/>
    <sheet name="F5.C18.A42" sheetId="36" r:id="rId30"/>
    <sheet name="F5.C18.A43" sheetId="37" r:id="rId31"/>
    <sheet name="F5.C19.A44" sheetId="38" r:id="rId32"/>
    <sheet name="F5.C20.A46" sheetId="39" r:id="rId33"/>
    <sheet name="F5.C21.A49" sheetId="40" r:id="rId34"/>
    <sheet name="F5.C21.A50" sheetId="32" r:id="rId35"/>
    <sheet name="F5.C22.A52" sheetId="33" r:id="rId36"/>
    <sheet name="F5.C22.A53" sheetId="41" r:id="rId37"/>
    <sheet name="F5.C23.A54" sheetId="42" r:id="rId38"/>
    <sheet name="F5.C23.A55" sheetId="43" r:id="rId39"/>
    <sheet name="F5.C24.A56" sheetId="44" r:id="rId40"/>
    <sheet name="F5.C25.A57" sheetId="45" r:id="rId41"/>
    <sheet name="F5.C26.A59" sheetId="46" r:id="rId42"/>
    <sheet name="F5.C26.A60" sheetId="47" r:id="rId43"/>
    <sheet name="F6.C27.A61" sheetId="48" r:id="rId44"/>
    <sheet name="F6.C28.A62" sheetId="49" r:id="rId45"/>
    <sheet name="F6.C28.A64" sheetId="50" r:id="rId46"/>
    <sheet name="F6.C29.A65" sheetId="51" r:id="rId47"/>
    <sheet name="F6.C30.A66" sheetId="52" r:id="rId48"/>
    <sheet name="F6.C30.A67" sheetId="53" r:id="rId49"/>
    <sheet name="F7.C31.A68" sheetId="54" r:id="rId50"/>
    <sheet name="F7.C32.A69" sheetId="55" r:id="rId51"/>
    <sheet name="F7.C33.A71" sheetId="56" r:id="rId52"/>
    <sheet name="F8.C34.A72" sheetId="57" r:id="rId53"/>
    <sheet name="F8.C35.A74" sheetId="58" r:id="rId54"/>
    <sheet name="F8.C35.A75" sheetId="59" r:id="rId55"/>
    <sheet name="F9.C36.A76" sheetId="60" r:id="rId56"/>
    <sheet name="F9.C37.A78" sheetId="61" r:id="rId57"/>
    <sheet name="F9.C37.A79" sheetId="62" r:id="rId58"/>
    <sheet name="F10.C38.A80" sheetId="63" r:id="rId59"/>
    <sheet name="F10.C38.A82" sheetId="64" r:id="rId60"/>
    <sheet name="F10.C39.A83" sheetId="65" r:id="rId61"/>
    <sheet name="F10.C39.A85" sheetId="66" r:id="rId62"/>
    <sheet name="F10.C40.A86" sheetId="67" r:id="rId63"/>
    <sheet name="F11.C41.A88" sheetId="68" r:id="rId64"/>
    <sheet name="F11.C42.A90" sheetId="69" r:id="rId65"/>
    <sheet name="F11.C43.A92" sheetId="70" r:id="rId66"/>
    <sheet name="F11.C43.A93" sheetId="71" r:id="rId67"/>
    <sheet name="F11.C43.A94" sheetId="72" r:id="rId68"/>
    <sheet name="F11.C44.A95" sheetId="73" r:id="rId69"/>
    <sheet name="F11.C45.A97" sheetId="74" r:id="rId70"/>
    <sheet name="F11.C45.A98" sheetId="75" r:id="rId71"/>
    <sheet name="F11.C46.A99" sheetId="76" r:id="rId72"/>
    <sheet name="F11.C46.A100" sheetId="77" r:id="rId73"/>
    <sheet name="F12.C47.A101" sheetId="78" r:id="rId74"/>
    <sheet name="F12.C47.A102" sheetId="79" r:id="rId75"/>
    <sheet name="F12.C48.A103" sheetId="80" r:id="rId7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44" l="1"/>
  <c r="H11" i="44"/>
  <c r="H9" i="44"/>
  <c r="H7" i="44"/>
  <c r="H5" i="44"/>
  <c r="H13" i="79" l="1"/>
  <c r="H13" i="75"/>
  <c r="H13" i="76"/>
  <c r="H13" i="77"/>
  <c r="H13" i="78"/>
  <c r="H13" i="74"/>
  <c r="H13" i="70"/>
  <c r="H13" i="71"/>
  <c r="H13" i="72"/>
  <c r="H13" i="73"/>
  <c r="H13" i="69"/>
  <c r="H13" i="64"/>
  <c r="H13" i="65"/>
  <c r="H13" i="66"/>
  <c r="H13" i="67"/>
  <c r="H13" i="68"/>
  <c r="H13" i="63"/>
  <c r="H13" i="58"/>
  <c r="H13" i="59"/>
  <c r="H13" i="61"/>
  <c r="H13" i="62"/>
  <c r="H13" i="57"/>
  <c r="H13" i="52"/>
  <c r="H13" i="53"/>
  <c r="H13" i="54"/>
  <c r="H13" i="51"/>
  <c r="H13" i="46"/>
  <c r="H13" i="47"/>
  <c r="H13" i="48"/>
  <c r="H13" i="49"/>
  <c r="H13" i="50"/>
  <c r="H13" i="45"/>
  <c r="H13" i="33"/>
  <c r="H13" i="41"/>
  <c r="H13" i="42"/>
  <c r="H13" i="43"/>
  <c r="H13" i="32"/>
  <c r="H13" i="36"/>
  <c r="H13" i="37"/>
  <c r="H13" i="38"/>
  <c r="H13" i="39"/>
  <c r="H13" i="40"/>
  <c r="H13" i="28"/>
  <c r="H13" i="29"/>
  <c r="H13" i="31"/>
  <c r="H13" i="34"/>
  <c r="H13" i="27"/>
  <c r="H13" i="22"/>
  <c r="H13" i="23"/>
  <c r="H13" i="24"/>
  <c r="H13" i="25"/>
  <c r="H13" i="26"/>
  <c r="H13" i="5"/>
  <c r="H13" i="17"/>
  <c r="H13" i="18"/>
  <c r="H13" i="19"/>
  <c r="H13" i="20"/>
  <c r="H13" i="16"/>
  <c r="H13" i="15"/>
  <c r="H13" i="14"/>
  <c r="H13" i="13"/>
  <c r="H13" i="12"/>
  <c r="H13" i="3"/>
  <c r="H5" i="3"/>
  <c r="H7" i="3"/>
  <c r="H9" i="3"/>
  <c r="H11" i="3"/>
  <c r="H11" i="20" l="1"/>
  <c r="H11" i="15" l="1"/>
  <c r="H9" i="15"/>
  <c r="H7" i="15"/>
  <c r="H11" i="14"/>
  <c r="H9" i="14"/>
  <c r="H7" i="14"/>
  <c r="H11" i="13"/>
  <c r="H9" i="13"/>
  <c r="H7" i="13"/>
  <c r="H11" i="12"/>
  <c r="H9" i="12"/>
  <c r="H7" i="12"/>
  <c r="H5" i="12"/>
  <c r="H11" i="84" l="1"/>
  <c r="H9" i="84"/>
  <c r="H7" i="84"/>
  <c r="H5" i="84"/>
  <c r="H13" i="84" s="1"/>
  <c r="H11" i="83"/>
  <c r="H9" i="83"/>
  <c r="H7" i="83"/>
  <c r="H5" i="83"/>
  <c r="H13" i="83" s="1"/>
  <c r="H11" i="76"/>
  <c r="H9" i="76"/>
  <c r="H7" i="76"/>
  <c r="H5" i="76"/>
  <c r="H11" i="80"/>
  <c r="H9" i="80"/>
  <c r="H7" i="80"/>
  <c r="H13" i="80" s="1"/>
  <c r="H5" i="80"/>
  <c r="H11" i="79"/>
  <c r="H9" i="79"/>
  <c r="H7" i="79"/>
  <c r="H5" i="79"/>
  <c r="H11" i="78"/>
  <c r="H9" i="78"/>
  <c r="H7" i="78"/>
  <c r="H5" i="78"/>
  <c r="H11" i="77"/>
  <c r="H9" i="77"/>
  <c r="H7" i="77"/>
  <c r="H5" i="77"/>
  <c r="H11" i="75"/>
  <c r="H9" i="75"/>
  <c r="H7" i="75"/>
  <c r="H5" i="75"/>
  <c r="H11" i="74"/>
  <c r="H9" i="74"/>
  <c r="H7" i="74"/>
  <c r="H5" i="74"/>
  <c r="H11" i="73"/>
  <c r="H9" i="73"/>
  <c r="H7" i="73"/>
  <c r="H5" i="73"/>
  <c r="H11" i="72"/>
  <c r="H9" i="72"/>
  <c r="H7" i="72"/>
  <c r="H5" i="72"/>
  <c r="H11" i="71"/>
  <c r="H9" i="71"/>
  <c r="H7" i="71"/>
  <c r="H5" i="71"/>
  <c r="H11" i="70"/>
  <c r="H9" i="70"/>
  <c r="H7" i="70"/>
  <c r="H5" i="70"/>
  <c r="H11" i="69"/>
  <c r="H9" i="69"/>
  <c r="H7" i="69"/>
  <c r="H5" i="69"/>
  <c r="H11" i="68"/>
  <c r="H9" i="68"/>
  <c r="H7" i="68"/>
  <c r="H5" i="68"/>
  <c r="H11" i="67"/>
  <c r="H9" i="67"/>
  <c r="H7" i="67"/>
  <c r="H5" i="67"/>
  <c r="H11" i="66"/>
  <c r="H9" i="66"/>
  <c r="H7" i="66"/>
  <c r="H5" i="66"/>
  <c r="H11" i="65"/>
  <c r="H9" i="65"/>
  <c r="H7" i="65"/>
  <c r="H5" i="65"/>
  <c r="H11" i="64"/>
  <c r="H9" i="64"/>
  <c r="H7" i="64"/>
  <c r="H5" i="64"/>
  <c r="H11" i="63"/>
  <c r="H9" i="63"/>
  <c r="H7" i="63"/>
  <c r="H5" i="63"/>
  <c r="H11" i="62"/>
  <c r="H9" i="62"/>
  <c r="H7" i="62"/>
  <c r="H5" i="62"/>
  <c r="H11" i="61"/>
  <c r="H9" i="61"/>
  <c r="H7" i="61"/>
  <c r="H5" i="61"/>
  <c r="H11" i="60"/>
  <c r="H9" i="60"/>
  <c r="H7" i="60"/>
  <c r="H5" i="60"/>
  <c r="H13" i="60" s="1"/>
  <c r="H11" i="59"/>
  <c r="H9" i="59"/>
  <c r="H7" i="59"/>
  <c r="H5" i="59"/>
  <c r="H11" i="58"/>
  <c r="H9" i="58"/>
  <c r="H7" i="58"/>
  <c r="H5" i="58"/>
  <c r="H11" i="57"/>
  <c r="H9" i="57"/>
  <c r="H7" i="57"/>
  <c r="H5" i="57"/>
  <c r="H11" i="56"/>
  <c r="H9" i="56"/>
  <c r="H7" i="56"/>
  <c r="H5" i="56"/>
  <c r="H13" i="56" s="1"/>
  <c r="H11" i="55"/>
  <c r="H9" i="55"/>
  <c r="H7" i="55"/>
  <c r="H5" i="55"/>
  <c r="H13" i="55" s="1"/>
  <c r="H11" i="54"/>
  <c r="H9" i="54"/>
  <c r="H7" i="54"/>
  <c r="H5" i="54"/>
  <c r="H11" i="53"/>
  <c r="H9" i="53"/>
  <c r="H7" i="53"/>
  <c r="H5" i="53"/>
  <c r="H11" i="52"/>
  <c r="H9" i="52"/>
  <c r="H7" i="52"/>
  <c r="H5" i="52"/>
  <c r="H11" i="51"/>
  <c r="H9" i="51"/>
  <c r="H7" i="51"/>
  <c r="H5" i="51"/>
  <c r="H11" i="50"/>
  <c r="H9" i="50"/>
  <c r="H7" i="50"/>
  <c r="H5" i="50"/>
  <c r="H11" i="49"/>
  <c r="H9" i="49"/>
  <c r="H7" i="49"/>
  <c r="H5" i="49"/>
  <c r="H11" i="48"/>
  <c r="H9" i="48"/>
  <c r="H7" i="48"/>
  <c r="H5" i="48"/>
  <c r="H11" i="47"/>
  <c r="H9" i="47"/>
  <c r="H7" i="47"/>
  <c r="H5" i="47"/>
  <c r="H11" i="46"/>
  <c r="H9" i="46"/>
  <c r="H7" i="46"/>
  <c r="H5" i="46"/>
  <c r="H11" i="45"/>
  <c r="H9" i="45"/>
  <c r="H7" i="45"/>
  <c r="H5" i="45"/>
  <c r="H11" i="43"/>
  <c r="H9" i="43"/>
  <c r="H7" i="43"/>
  <c r="H5" i="43"/>
  <c r="H11" i="42"/>
  <c r="H9" i="42"/>
  <c r="H7" i="42"/>
  <c r="H5" i="42"/>
  <c r="H11" i="41"/>
  <c r="H9" i="41"/>
  <c r="H7" i="41"/>
  <c r="H5" i="41"/>
  <c r="H11" i="33"/>
  <c r="H9" i="33"/>
  <c r="H7" i="33"/>
  <c r="H5" i="33"/>
  <c r="H11" i="32"/>
  <c r="H9" i="32"/>
  <c r="H7" i="32"/>
  <c r="H5" i="32"/>
  <c r="H11" i="40"/>
  <c r="H9" i="40"/>
  <c r="H7" i="40"/>
  <c r="H5" i="40"/>
  <c r="H11" i="39"/>
  <c r="H9" i="39"/>
  <c r="H7" i="39"/>
  <c r="H5" i="39"/>
  <c r="H11" i="38"/>
  <c r="H9" i="38"/>
  <c r="H7" i="38"/>
  <c r="H5" i="38"/>
  <c r="H11" i="37"/>
  <c r="H9" i="37"/>
  <c r="H7" i="37"/>
  <c r="H5" i="37"/>
  <c r="H11" i="36"/>
  <c r="H9" i="36"/>
  <c r="H7" i="36"/>
  <c r="H5" i="36"/>
  <c r="H11" i="35"/>
  <c r="H9" i="35"/>
  <c r="H13" i="35" s="1"/>
  <c r="H7" i="35"/>
  <c r="H5" i="35"/>
  <c r="H11" i="34"/>
  <c r="H9" i="34"/>
  <c r="H7" i="34"/>
  <c r="H5" i="34"/>
  <c r="H11" i="31"/>
  <c r="H9" i="31"/>
  <c r="H7" i="31"/>
  <c r="H5" i="31"/>
  <c r="H11" i="30"/>
  <c r="H9" i="30"/>
  <c r="H7" i="30"/>
  <c r="H5" i="30"/>
  <c r="H11" i="29"/>
  <c r="H9" i="29"/>
  <c r="H7" i="29"/>
  <c r="H5" i="29"/>
  <c r="H11" i="28"/>
  <c r="H9" i="28"/>
  <c r="H7" i="28"/>
  <c r="H5" i="28"/>
  <c r="H11" i="27"/>
  <c r="H9" i="27"/>
  <c r="H7" i="27"/>
  <c r="H5" i="27"/>
  <c r="H11" i="26"/>
  <c r="H9" i="26"/>
  <c r="H7" i="26"/>
  <c r="H5" i="26"/>
  <c r="H11" i="25"/>
  <c r="H9" i="25"/>
  <c r="H7" i="25"/>
  <c r="H5" i="25"/>
  <c r="H11" i="24"/>
  <c r="H9" i="24"/>
  <c r="H7" i="24"/>
  <c r="H5" i="24"/>
  <c r="H11" i="23"/>
  <c r="H9" i="23"/>
  <c r="H7" i="23"/>
  <c r="H5" i="23"/>
  <c r="H11" i="22"/>
  <c r="H9" i="22"/>
  <c r="H7" i="22"/>
  <c r="H5" i="22"/>
  <c r="H11" i="21"/>
  <c r="H13" i="21" s="1"/>
  <c r="H9" i="21"/>
  <c r="H7" i="21"/>
  <c r="H5" i="21"/>
  <c r="H9" i="20"/>
  <c r="H7" i="20"/>
  <c r="H5" i="20"/>
  <c r="H11" i="19"/>
  <c r="H9" i="19"/>
  <c r="H7" i="19"/>
  <c r="H5" i="19"/>
  <c r="H11" i="18"/>
  <c r="H9" i="18"/>
  <c r="H7" i="18"/>
  <c r="H5" i="18"/>
  <c r="H11" i="17"/>
  <c r="H9" i="17"/>
  <c r="H7" i="17"/>
  <c r="H5" i="17"/>
  <c r="H11" i="16"/>
  <c r="H9" i="16"/>
  <c r="H7" i="16"/>
  <c r="H5" i="16"/>
  <c r="H11" i="11"/>
  <c r="H9" i="11"/>
  <c r="H7" i="11"/>
  <c r="H13" i="11" s="1"/>
  <c r="H5" i="11"/>
  <c r="H11" i="10"/>
  <c r="H9" i="10"/>
  <c r="H7" i="10"/>
  <c r="H13" i="10" s="1"/>
  <c r="H5" i="10"/>
  <c r="H11" i="8"/>
  <c r="H9" i="8"/>
  <c r="H7" i="8"/>
  <c r="H5" i="8"/>
  <c r="H13" i="8" s="1"/>
  <c r="H13" i="30" l="1"/>
</calcChain>
</file>

<file path=xl/sharedStrings.xml><?xml version="1.0" encoding="utf-8"?>
<sst xmlns="http://schemas.openxmlformats.org/spreadsheetml/2006/main" count="2188" uniqueCount="1245">
  <si>
    <t>Criterios</t>
  </si>
  <si>
    <t>Valoración</t>
  </si>
  <si>
    <t>Promedio</t>
  </si>
  <si>
    <t>El PEP muestra una alineación perfecta con los lineamientos y políticas institucionales.</t>
  </si>
  <si>
    <t>Los objetivos de formación y los resultados de aprendizaje están claramente definidos y se relacionan estrechamente con la identidad institucional.</t>
  </si>
  <si>
    <t>Se evidencia un proceso continuo de mejora del PEP, impulsado por los procesos de aseguramiento de la calidad.</t>
  </si>
  <si>
    <t>La relación con la comunidad y los grupos de interés es sólida y está integrada de manera efectiva en el PEP.</t>
  </si>
  <si>
    <t>El PEP muestra una alineación fuerte con los lineamientos y políticas institucionales.</t>
  </si>
  <si>
    <t>Los objetivos de formación y los resultados de aprendizaje están claramente definidos y se relacionan con la identidad institucional en la mayoría de los aspectos.</t>
  </si>
  <si>
    <t>Se observan esfuerzos para mejorar el PEP como resultado de los procesos de aseguramiento de la calidad.</t>
  </si>
  <si>
    <t>La relación con la comunidad y los grupos de interés es evidente, aunque podría fortalecerse en algunos aspectos.</t>
  </si>
  <si>
    <t>El PEP muestra alguna alineación con los lineamientos y políticas institucionales, pero hay áreas de mejora identificables.</t>
  </si>
  <si>
    <t>Los objetivos de formación y los resultados de aprendizaje están definidos, pero su relación con la identidad institucional no es completamente clara.</t>
  </si>
  <si>
    <t>Se reconoce algún esfuerzo de mejora del PEP, pero no es suficiente en todos los aspectos.</t>
  </si>
  <si>
    <t>La relación con la comunidad y los grupos de interés necesita ser más evidente y efectiva.</t>
  </si>
  <si>
    <t>El PEP presenta inconsistencias con los lineamientos y políticas institucionales.</t>
  </si>
  <si>
    <t>Los objetivos de formación y los resultados de aprendizaje están poco definidos o no se relacionan claramente con la identidad institucional.</t>
  </si>
  <si>
    <t>Los esfuerzos de mejora del PEP son mínimos o inexistentes.</t>
  </si>
  <si>
    <t>La relación con la comunidad y los grupos de interés no está claramente establecida.</t>
  </si>
  <si>
    <t>Aspecto</t>
  </si>
  <si>
    <t>85-100</t>
  </si>
  <si>
    <t>71-84</t>
  </si>
  <si>
    <t>50-70</t>
  </si>
  <si>
    <t>Se cumple plenamente</t>
  </si>
  <si>
    <t>Se cumple en alto grado</t>
  </si>
  <si>
    <t>Se cumple aceptablemente</t>
  </si>
  <si>
    <t>Se cumple insatisfactoriamente</t>
  </si>
  <si>
    <t>22. PARA TECNOLOGÍA. Evidencia de la vinculación de una planta profesoral pertinente con el área disciplinar del Programa con título de especialista y experiencia pedagógica y profesional certificada en los campos de formación del Programa, que garantice del logro de los resultados de aprendizaje de los estudiantes y el cumplimiento de las funciones asignadas en condiciones de calidad, atendiendo a estándares internacionales, en coherencia con el nivel de formación y modalidad del Programa.</t>
  </si>
  <si>
    <t>23. PARA PROFESIONAL. Evidencia de la vinculación de una planta profesoral pertinente con el área disciplinar del Programa con título de especialistas, magísteres y/o doctores con experiencia o formación pedagógica y profesional certificada, que garantice el logro de los resultados de aprendizaje de los estudiantes y el cumplimiento de las funciones asignadas en condiciones de calidad, atendiendo a estándares internacionales, en coherencia con el nivel de formación y modalidad del Programa.</t>
  </si>
  <si>
    <t>25. PARA MAESTRÍA. Evidencia de la vinculación de una planta profesoral pertinente con el área disciplinar del Programa con título de maestría y/o doctorado con experiencia o formación pedagógica, investigativa y profesional certificada y experiencia en investigación, que garantice el logro de los resultados de aprendizaje de los estudiantes y el cumplimiento de las funciones asignadas en condiciones de calidad, atendiendo a estándares internacionales, en coherencia con el nivel de formación y modalidad del Programa.</t>
  </si>
  <si>
    <t>26. PARA DOCTORADO. Evidencia de la vinculación de una planta profesoral pertinente con el área disciplinar del Programa con título de doctorado y con experiencia en la dirección de tesis doctorales, así como publicaciones en revistas indexadas y libros en los campos de conocimiento, reconocidos en el Ministerio de Ciencia, Tecnología e Innovación (Minciencias), con experiencia o formación pedagógica, que garantice el logro de los resultados de aprendizaje de los estudiantes y el cumplimiento de las funciones asignadas en condiciones de calidad, atendiendo a estándares internacionales.</t>
  </si>
  <si>
    <t>27. TODOS. Análisis de los resultados de la aplicación de políticas y estrategias institucionales en materia de desarrollo integral del profesorado, que incluya la capacitación y la actualización en los aspectos académicos, profesionales y pedagógicos.</t>
  </si>
  <si>
    <t>28. TODOS. Evidencia de cómo el desarrollo profesoral atiende a la diversidad de los estudiantes, a las modalidades de la docencia y a los requerimientos de internacionalización y de inter y multiculturalidad de profesores y estudiantes.</t>
  </si>
  <si>
    <t>30. TODOS. Evidencia de los efectos generados en el desempeño de las labores de docencia, investigación y extensión con el otorgamiento de estímulos a los profesores.</t>
  </si>
  <si>
    <t>21. TODOS. Evidencia de la existencia de un núcleo básico de profesores, preferiblemente con contratación a término indefinido, y su relación con la formación de la comunidad académica del Programa y el cumplimiento con alta calidad de las funciones esenciales del Programa.</t>
  </si>
  <si>
    <t>20. TODOS. Evidencia de la coherencia entre el número, dedicación, nivel de formación y experiencia de los profesores, con el número de estudiantes, nivel de formación y modalidad del Programa académico.</t>
  </si>
  <si>
    <t>18. TODOS. Resultados en el mejoramiento de la calidad del Programa, a partir de la aplicación de un estatuto que promueve la trayectoria profesoral, la inclusión, el reconocimiento de los méritos y el ascenso en el escalafón.</t>
  </si>
  <si>
    <t>17. TODOS. Evidencia que demuestren los resultados de la aplicación del estatuto profesoral, o el que haga sus veces, sobre la trayectoria profesoral, la inclusión, el reconocimiento de méritos y el ascenso en el escalafón.</t>
  </si>
  <si>
    <t>15. TODOS. Evidencia de la aplicación de los procesos de selección, vinculación y permanencia de los profesores.</t>
  </si>
  <si>
    <t>13. TODOS. Evidencia de los beneficios generados por el otorgamiento de estímulos académicos y apoyos socioeconómicos a los estudiantes.</t>
  </si>
  <si>
    <t>12. TODOS. Evidencia de los mecanismos para la aplicación, actualización y divulgación del reglamento estudiantil.</t>
  </si>
  <si>
    <t>9. TODOS. Evidencia de los efectos en la formación de los estudiantes, a partir de los procesos de orientación y seguimiento de ellos, teniendo como referencia sus características de ingreso.</t>
  </si>
  <si>
    <t>8. TODOS. Resultados del análisis de la participación y principales logros de los estudiantes en otras acciones de formación complementaria, que promuevan la comprensión de la realidad social, la empatía, la ética, habilidades blandas, así como el relacionamiento con otras culturas y lenguas, de acuerdo con el nivel de formación y la modalidad del Programa.</t>
  </si>
  <si>
    <t>7.  TODOS. Resultados del análisis de la participación y principales logros de los estudiantes en proyectos de desarrollo empresarial, relacionamiento nacional e internacional.</t>
  </si>
  <si>
    <t>6. TODOS. Resultados del análisis de la participación y principales logros de los estudiantes en actividades de investigación, desarrollo tecnológico, innovación, creación artística, culturales y deportivas.</t>
  </si>
  <si>
    <t>4. TODOS. Evidencia de las transformaciones sociales pertinentes para el contexto y el territorio en el que se ofrece el Programa académico, y del entorno tanto nacional como internacional.</t>
  </si>
  <si>
    <t>3. TODOS. Estudio de la pertinencia social del Programa desde la perspectiva de la comunidad académica y de sus grupos de interés con el fin de identificar necesidades y requerimientos del entorno local, regional o nacional en términos productivos y de competitividad, tecnológicos, culturales, científicos y de talento humano.</t>
  </si>
  <si>
    <t>2. TODOS. Análisis sobre las tendencias, necesidades y líneas de desarrollo de la disciplina o profesión, en el contexto regional, nacional e internacional.</t>
  </si>
  <si>
    <t>1. TODOS. Demostrar coherencia del  PEP, con los lineamientos y políticas institucionales, así como en la definición de objetivos de formación y resultados de aprendizaje y la manera cómo el PEP ha ido mejorando, como resultado de los procesos de aseguramiento de la calidad, la consolidación de la identidad institucional y la relación que mantiene con la comunidad y sus grupos de interés.</t>
  </si>
  <si>
    <t>32. TODOS. Evidencia de la efectividad de los criterios de evaluación del material producido por los profesores en la calidad de los aprendizajes de los estudiantes.</t>
  </si>
  <si>
    <t>33. TODOS. Presentación de los resultados de evaluación de los materiales académicos producidos por los profesores para el desarrollo de las diversas actividades académicas, que soportan los ambientes de aprendizaje.</t>
  </si>
  <si>
    <t>35. TODOS. La remuneración que reciben los profesores está de acuerdo con sus méritos académicos y profesionales, el aporte en el desarrollo de los componentes formativos, pedagógicos y de evaluación, la interacción y relevancia social.</t>
  </si>
  <si>
    <t>37. TODOS. Demostración del mejoramiento continuo del Programa, a partir de las evaluaciones permanentes realizadas a los profesores.</t>
  </si>
  <si>
    <t>38. TODOS. Resultado de los estudios sistémicos aplicados sobre el desarrollo profesional y laboral de los egresados, el alcance de las competencias adquiridas, la correspondencia entre el desempeño de los egresados y el perfil de egreso o resultados de aprendizaje del Programa.</t>
  </si>
  <si>
    <t>40. TODOS. Evidencia del impacto de los egresados en el medio social, académico, científico y cultural para establecer los aportes del Programa a la solución de problemas de la sociedad y/o la creación e innovación de conocimiento.</t>
  </si>
  <si>
    <t>La aplicación excepcional del reglamento estudiantil se lleva a cabo de manera imparcial, justa y consistente en todas las instancias.</t>
  </si>
  <si>
    <t>La aplicación del reglamento es efectiva y consistente, con pocas discrepancias.</t>
  </si>
  <si>
    <t xml:space="preserve">	Se aplica el reglamento estudiantil de manera adecuada en la mayoría de los casos.</t>
  </si>
  <si>
    <t>La aplicación del reglamento es inconsistente o limitada.</t>
  </si>
  <si>
    <t>El reglamento estudiantil se actualiza de manera proactiva y dinámica, anticipando y respondiendo eficazmente a las necesidades cambiantes de los estudiantes.</t>
  </si>
  <si>
    <t>Las actualizaciones del reglamento se realizan de manera oportuna y completa, reflejando las necesidades actuales de los estudiantes.</t>
  </si>
  <si>
    <t>El reglamento estudiantil se actualiza regularmente para abordar cambios y necesidades emergentes de la comunidad estudiantil.</t>
  </si>
  <si>
    <t>Las actualizaciones del reglamento son poco frecuentes o no abordan de manera completa las necesidades actuales.</t>
  </si>
  <si>
    <t>La divulgación excepcional del reglamento estudiantil garantiza que todos los estudiantes estén plenamente informados y conscientes de sus derechos y responsabilidades.</t>
  </si>
  <si>
    <t>La divulgación del reglamento es efectiva y alcanza a todos los estudiantes de manera clara y comprensible.</t>
  </si>
  <si>
    <t>El reglamento estudiantil se divulga a la mayoría de los estudiantes, pero puede haber áreas de mejora.</t>
  </si>
  <si>
    <t>La divulgación del reglamento es limitada y no llega a todos los estudiantes de manera efectiva.</t>
  </si>
  <si>
    <t>La transparencia excepcional en la aplicación y actualización del reglamento garantiza la confianza y participación plena de los estudiantes en el proceso.</t>
  </si>
  <si>
    <t xml:space="preserve">	La aplicación y actualización del reglamento se llevan a cabo de manera transparente y se comunican claramente a los estudiantes.</t>
  </si>
  <si>
    <t xml:space="preserve">	Se proporciona cierto nivel de transparencia en la aplicación y actualización del reglamento, pero puede haber inconsistencias.</t>
  </si>
  <si>
    <t>La transparencia en la aplicación y actualización del reglamento es limitada y genera dudas entre los estudiantes.</t>
  </si>
  <si>
    <t>Los estímulos académicos, como monitorías, financiación de trabajos de grado y matrículas de honor, tienen un impacto significativo y positivo en el rendimiento estudiantil, evidenciado por un notable aumento en el desempeño académico y la calidad de los trabajos entregados.</t>
  </si>
  <si>
    <t>Se observa un impacto positivo en el rendimiento estudiantil como resultado de los estímulos académicos, con mejoras notables en áreas específicas como la comprensión de los temas, la participación en clase y la calidad de los proyectos académicos.</t>
  </si>
  <si>
    <t>Existe cierto impacto en el rendimiento estudiantil debido a los estímulos académicos proporcionados, aunque puede ser variable y no siempre evidente en todos los estudiantes o áreas académicas.</t>
  </si>
  <si>
    <t>Los estudiantes participan activamente en los estímulos académicos ofrecidos, aprovechando al máximo oportunidades como monitorías, financiación de trabajos de grado y matrículas de honor para mejorar su aprendizaje y desempeño académico.</t>
  </si>
  <si>
    <t>La mayoría de los estudiantes participan de manera consistente en los estímulos académicos y hacen un uso efectivo de las oportunidades brindadas para su desarrollo académico, aunque puede haber algunas excepciones.</t>
  </si>
  <si>
    <t>Algunos estudiantes participan en los estímulos académicos ofrecidos, pero puede haber falta de consistencia o compromiso en su aprovechamiento, lo que limita su impacto en el rendimiento estudiantil.</t>
  </si>
  <si>
    <t>Los estímulos socioeconómicos, como becas alimenticias, apoyo para transporte y arrendamiento, tienen un impacto significativo en el bienestar estudiantil, abordando eficazmente las necesidades básicas y contribuyendo a un entorno propicio para el aprendizaje.</t>
  </si>
  <si>
    <t>Se observa una mejora notable en el bienestar estudiantil como resultado de los estímulos socioeconómicos, con una reducción en las dificultades financieras y una mayor estabilidad en aspectos como la alimentación, el transporte y la vivienda.</t>
  </si>
  <si>
    <t>Existe cierta mejora en el bienestar estudiantil debido a los estímulos socioeconómicos proporcionados, aunque pueden persistir algunas dificultades económicas y de vida que limitan su impacto.</t>
  </si>
  <si>
    <t>Los estudiantes tienen fácil acceso a los estímulos socioeconómicos ofrecidos y hacen un uso efectivo de ellos, aprovechando al máximo las becas alimenticias, el apoyo para transporte y arrendamiento para cubrir sus necesidades básicas.</t>
  </si>
  <si>
    <t>La mayoría de los estudiantes pueden acceder a los estímulos socioeconómicos ofrecidos y los utilizan de manera adecuada para satisfacer sus necesidades económicas, aunque puede haber ciertas limitaciones en la disponibilidad o uso.</t>
  </si>
  <si>
    <t>Algunos estudiantes tienen acceso a los estímulos socioeconómicos ofrecidos, pero puede haber dificultades en su utilización efectiva, lo que limita su capacidad para cubrir completamente sus necesidades socioeconómicas.</t>
  </si>
  <si>
    <t>El estatuto ha promovido una trayectoria profesional excepcional entre el cuerpo docente, con amplias oportunidades de desarrollo, participación en comisiones relevantes y contribuciones significativas al programa.</t>
  </si>
  <si>
    <t>La mayoría del cuerpo docente ha experimentado un progreso notable en su trayectoria profesional como resultado de la aplicación del estatuto, participando activamente en actividades de desarrollo y contribuyendo al programa de manera significativa.</t>
  </si>
  <si>
    <t>Existe cierta mejora en la trayectoria profesional del cuerpo docente debido a la implementación del estatuto, aunque puede haber áreas donde se necesite una mayor claridad o apoyo para el desarrollo profesional.</t>
  </si>
  <si>
    <t>La aplicación del estatuto ha tenido un impacto limitado en la trayectoria profesional del cuerpo docente, con pocas oportunidades de desarrollo y participación en comisiones relevantes.</t>
  </si>
  <si>
    <t>El estatuto ha promovido la inclusión de manera sobresaliente, asegurando que todos los miembros del programa tengan igualdad de oportunidades y se sientan valorados y respetados en el entorno académico.</t>
  </si>
  <si>
    <t>Se observa una mejora significativa en la inclusión dentro del programa como resultado de la implementación del estatuto, con políticas y prácticas que fomentan un ambiente inclusivo y diverso.</t>
  </si>
  <si>
    <t>Existen algunos esfuerzos para promover la inclusión en el programa a través del estatuto, aunque puede haber áreas donde se requiera una mayor atención o implementación de políticas inclusivas.</t>
  </si>
  <si>
    <t xml:space="preserve">	La aplicación del estatuto ha tenido un impacto limitado en la inclusión dentro del programa, con evidencia de ciertas barreras o exclusiones que persisten en el entorno académico.</t>
  </si>
  <si>
    <t>El estatuto ha sido efectivo en el reconocimiento equitativo y transparente de los méritos del cuerpo docente, asegurando que las contribuciones individuales sean valoradas y recompensadas de manera justa y objetiva.</t>
  </si>
  <si>
    <t>Se observa una mejora sustancial en el reconocimiento de méritos como resultado de la implementación del estatuto, con procesos establecidos y transparentes para evaluar y recompensar el desempeño sobresaliente.</t>
  </si>
  <si>
    <t>Existe cierta evidencia de reconocimiento de méritos dentro del programa a través del estatuto, aunque puede haber áreas donde se necesite una mayor claridad o consistencia en su implementación.</t>
  </si>
  <si>
    <t>La aplicación del estatuto ha tenido un impacto limitado en el reconocimiento de méritos del cuerpo docente, con evidencia de inconsistencias o deficiencias en su implementación.</t>
  </si>
  <si>
    <t>La aplicación del estatuto ha facilitado un proceso transparente, justo y efectivo para el ascenso en el escalafón profesoral, asegurando que los profesores sean promovidos de acuerdo con sus méritos y contribuciones.</t>
  </si>
  <si>
    <t>Se observa un proceso de ascenso en el escalafón profesoral bien definido y equitativo, donde los profesores pueden avanzar en sus carreras académicas de manera justa y basada en el desempeño y logros demostrados.</t>
  </si>
  <si>
    <t>Existe cierta implementación del estatuto para el ascenso en el escalafón profesoral, aunque puede haber áreas donde se requiera una mayor claridad o consistencia en la aplicación de los criterios de ascenso.</t>
  </si>
  <si>
    <t xml:space="preserve">	El proceso de ascenso en el escalafón profesoral es limitado en su efectividad o transparencia, con evidencia de inconsistencias o deficiencias en la implementación del estatuto para evaluar y promover a los profesores.</t>
  </si>
  <si>
    <t xml:space="preserve">Se identifican claramente tendencias en el contexto regional, nacional e internacional que justifican la oferta del programa, en coherencia con los planes de desarrollo y otros documentos institucionales. </t>
  </si>
  <si>
    <t>Se identifican de manera sólida tendencias en el contexto regional, nacional e internacional que respaldan la oferta del programa, en coherencia con los planes de desarrollo y otros documentos institucionales.</t>
  </si>
  <si>
    <t>Se identifican tendencias en el contexto regional, nacional e internacional que justifican la oferta del programa, en coherencia con los planes de desarrollo y otros documentos institucionales.</t>
  </si>
  <si>
    <t>Se identifican de manera limitada o superficial tendencias en el contexto regional, nacional e internacional que podrían respaldar la oferta del programa. Existe una comprensión básica de algunas tendencias relevantes, pero puede haber una falta de análisis detallado o de conexión clara con los planes de desarrollo y otros documentos institucionales.</t>
  </si>
  <si>
    <t>Se identifican con precisión y detalle las necesidades presentes y futuras del campo en el contexto regional, nacional e internacional, justificando claramente la oferta del programa en coherencia con los planes de desarrollo. Se demuestra una comprensión profunda de los desafíos y oportunidades que enfrenta el campo, y se articulan claramente las estrategias para abordar estas necesidades de manera efectiva.</t>
  </si>
  <si>
    <t>Se identifican de manera clara y sólida las necesidades del campo en el contexto regional, nacional e internacional, en consonancia con los planes de desarrollo. Se destacan las principales áreas de preocupación y se proponen estrategias preliminares para abordarlas, aunque puede faltar una consideración exhaustiva de todas las necesidades identificadas.</t>
  </si>
  <si>
    <t>Se identifica de manera básica las necesidades del campo en el contexto regional, nacional e internacional, y se establece una conexión con los planes de desarrollo. Se identifican algunas necesidades importantes que respaldan la oferta del programa, pero puede haber limitaciones en la cobertura o en la comprensión de su impacto potencial en relación con los planes de desarrollo.</t>
  </si>
  <si>
    <t>La identificación de necesidades es limitada o superficial, con una cobertura mínima de los principales desafíos que enfrenta el campo en el contexto regional, nacional e internacional en relación con los planes de desarrollo. Puede haber una falta de profundidad en el análisis o una falta de claridad en la articulación de las necesidades identificadas en relación con los planes de desarrollo.</t>
  </si>
  <si>
    <t>Se definen claramente y se articulan de manera precisa las líneas de desarrollo prioritarias para el programa, basadas en un análisis profundo de las tendencias y necesidades identificadas en el contexto regional, nacional e internacional, en coherencia con los planes de desarrollo. Se establecen objetivos claros y medibles para cada línea de desarrollo, y se demuestra un plan estratégico integral para su implementación efectiva.</t>
  </si>
  <si>
    <t>Se definen líneas de desarrollo sólidas y relevantes para el programa en el contexto regional, nacional e internacional, en consonancia con los planes de desarrollo. Se identifican objetivos específicos para cada línea de desarrollo, aunque puede haber áreas donde la conexión entre estas líneas y las necesidades identificadas y los planes de desarrollo podría mejorarse.</t>
  </si>
  <si>
    <t>Se establecen líneas de desarrollo básicas para el programa en el contexto regional, nacional e internacional, y se establece una conexión con los planes de desarrollo. Se identifican algunas áreas.</t>
  </si>
  <si>
    <t>Se presentan líneas de desarrollo de manera limitada o superficial, con una cobertura mínima de los principales aspectos que deberían abordarse para el desarrollo del programa en el contexto regional, nacional e internacional. Puede haber una falta de claridad en los objetivos y acciones propuestas, así como una conexión insuficiente con los planes de desarrollo y otros documentos institucionales. Se identifican áreas generales de enfoque, pero la falta de detalle dificulta la comprensión completa de su relevancia y pertinencia.</t>
  </si>
  <si>
    <t>El programa ha tenido un impacto significativo y positivo en la comunidad local, contribuyendo de manera notable al desarrollo social, económico o cultural del área en la que opera.</t>
  </si>
  <si>
    <t>Se observan cambios tangibles en la comunidad local como resultado de las actividades y proyectos realizados por el programa, aunque el impacto podría ser aún más significativo con ciertas mejoras o ampliaciones.</t>
  </si>
  <si>
    <t>Existen algunos indicios de impacto en la comunidad local, aunque son menos consistentes o visibles. Se han llevado a cabo algunas iniciativas o proyectos que han tenido cierto efecto en el entorno.</t>
  </si>
  <si>
    <t>Hay poca evidencia de impacto en la comunidad local, y los esfuerzos del programa para involucrarse en el desarrollo local pueden ser limitados o poco efectivos.</t>
  </si>
  <si>
    <t>El programa es ampliamente reconocido a nivel nacional e internacional por su contribución a la innovación, el conocimiento o el desarrollo social, y es referente en su campo en múltiples áreas.</t>
  </si>
  <si>
    <t xml:space="preserve">	El programa goza de un reconocimiento considerable tanto a nivel nacional como internacional, con múltiples evidencias de su impacto y relevancia en el ámbito académico y/o social.</t>
  </si>
  <si>
    <t>Existe cierto grado de reconocimiento nacional e internacional del programa, aunque este podría ser mayor con una mayor difusión de sus logros y una participación más activa en redes académicas globales.</t>
  </si>
  <si>
    <t xml:space="preserve">	El reconocimiento nacional e internacional del programa es limitado, con poca visibilidad en el ámbito académico más allá de su entorno inmediato.</t>
  </si>
  <si>
    <t>El programa mantiene una amplia red de colaboraciones y alianzas a nivel nacional e internacional, lo que promueve el intercambio de conocimientos y experiencias en múltiples áreas relevantes.</t>
  </si>
  <si>
    <t xml:space="preserve">	Se observa una cantidad significativa de colaboraciones y alianzas establecidas por el programa, tanto a nivel nacional como internacional, que han contribuido de manera notable a su desarrollo.</t>
  </si>
  <si>
    <t>Existen algunas colaboraciones y alianzas a nivel nacional e internacional que han beneficiado al programa, aunque podrían fortalecerse o ampliarse para aumentar su impacto y alcance.</t>
  </si>
  <si>
    <t xml:space="preserve">	Las colaboraciones y alianzas del programa son limitadas y no han tenido un impacto significativo en su desarrollo o enriquecimiento.</t>
  </si>
  <si>
    <t>El programa ha demostrado una alta capacidad de adaptación y resiliencia ante cambios en el contexto local, nacional e internacional, ajustando sus estrategias y enfoques para seguir siendo relevante y efectivo.</t>
  </si>
  <si>
    <t xml:space="preserve">	Se han realizado esfuerzos significativos para adaptar el programa a cambios en el entorno, aunque podría mejorar su capacidad de respuesta y flexibilidad para enfrentar desafíos futuros.</t>
  </si>
  <si>
    <t xml:space="preserve">	El programa ha mostrado cierta capacidad de adaptación ante cambios, aunque ha enfrentado dificultades en algunos aspectos y áreas donde se necesitan mejoras para enfrentar desafíos emergentes.</t>
  </si>
  <si>
    <t>La capacidad de adaptación y resiliencia del programa ante cambios es limitada, y se han observado dificultades significativas para ajustarse a nuevas demandas o condiciones del entorno.</t>
  </si>
  <si>
    <t>La mayoría de los estudiantes participan activamente en proyectos de investigación, contribuyen significativamente a la generación de conocimiento y han producido resultados destacados o publicaciones relevantes.</t>
  </si>
  <si>
    <t>Muchos estudiantes participan en proyectos de investigación y han hecho contribuciones importantes al avance del conocimiento, aunque no todos los resultados son sobresalientes o publicables.</t>
  </si>
  <si>
    <t>Algunos estudiantes participan en proyectos de investigación y han contribuido en cierta medida al trabajo del grupo, pero los logros no son consistentes ni significativos en comparación con el total de estudiantes.</t>
  </si>
  <si>
    <t xml:space="preserve">	La participación de los estudiantes en actividades de investigación es limitada, con solo unos pocos involucrados en proyectos y contribuciones mínimas al trabajo del grupo.</t>
  </si>
  <si>
    <t>Los estudiantes han logrado avances significativos en el desarrollo de tecnología innovadora, han creado productos o soluciones prácticas que han tenido impacto y han sido reconocidos por su originalidad y utilidad.</t>
  </si>
  <si>
    <t>Los estudiantes han participado en proyectos de desarrollo tecnológico e innovación, y han contribuido a la creación de prototipos o soluciones novedosas, aunque el impacto y la originalidad varían entre los proyectos.</t>
  </si>
  <si>
    <t>Algunos estudiantes han participado en actividades de desarrollo tecnológico e innovación, y han contribuido con ideas o esfuerzos, pero los resultados son variables y no siempre son claramente innovadores o prácticos.</t>
  </si>
  <si>
    <t xml:space="preserve">	La participación de los estudiantes en actividades de desarrollo tecnológico e innovación es limitada, y los logros son escasos o poco significativos en términos de impacto o originalidad.</t>
  </si>
  <si>
    <t>Los estudiantes han demostrado talento y creatividad sobresalientes en la creación artística y cultural, han producido obras significativas que han sido reconocidas y han contribuido al enriquecimiento del patrimonio cultural.</t>
  </si>
  <si>
    <t>Los estudiantes han participado activamente en actividades de creación artística y cultural, han producido obras de calidad y han contribuido al desarrollo del arte y la cultura en su comunidad o más allá.</t>
  </si>
  <si>
    <t>Algunos estudiantes han participado en proyectos artísticos y culturales y han realizado contribuciones notables, aunque la calidad y el impacto de sus obras pueden variar.</t>
  </si>
  <si>
    <t>La participación de los estudiantes en actividades artísticas y culturales es limitada, y las contribuciones individuales son mínimas o poco destacadas en términos de calidad o impacto.</t>
  </si>
  <si>
    <t>Los estudiantes han destacado en competiciones deportivas a nivel local, nacional o internacional, han obtenido logros significativos y han representado al programa de manera excepcional en diversas disciplinas deportivas.</t>
  </si>
  <si>
    <t>Muchos estudiantes han participado activamente en actividades deportivas y han tenido éxito en competiciones locales o regionales, contribuyendo al prestigio y la imagen del programa en el ámbito deportivo.</t>
  </si>
  <si>
    <t>Algunos estudiantes han participado en actividades deportivas y han tenido logros destacados, aunque el alcance y la relevancia de sus logros pueden variar entre los diferentes deportes o disciplinas.</t>
  </si>
  <si>
    <t>La participación de los estudiantes en actividades deportivas es limitada, y los logros obtenidos en competiciones son escasos o poco destacados en términos de relevancia o impacto.</t>
  </si>
  <si>
    <t>La mayoría de los estudiantes participan activamente en proyectos de desarrollo empresarial, liderando iniciativas exitosas que han generado impacto positivo tanto a nivel local como nacional e internacional.</t>
  </si>
  <si>
    <t>Muchos estudiantes participan en proyectos de desarrollo empresarial y han contribuido significativamente al desarrollo de emprendimientos innovadores, aunque el alcance de sus contribuciones puede variar.</t>
  </si>
  <si>
    <t>Algunos estudiantes participan en proyectos empresariales y han realizado contribuciones notables, aunque no todos los proyectos han tenido el mismo éxito y la participación puede ser irregular.</t>
  </si>
  <si>
    <t>La participación de los estudiantes en proyectos de desarrollo empresarial es limitada, y las contribuciones individuales son mínimas o poco significativas en términos de impacto y resultados.</t>
  </si>
  <si>
    <t>Los estudiantes han establecido relaciones sólidas a nivel nacional e internacional, han participado en programas de intercambio académico y han colaborado con organizaciones de renombre en proyectos conjuntos.</t>
  </si>
  <si>
    <t>Muchos estudiantes han establecido conexiones significativas a nivel nacional e internacional, participando en eventos y actividades que han fortalecido su red de contactos y su experiencia global.</t>
  </si>
  <si>
    <t>Algunos estudiantes han desarrollado relaciones a nivel nacional e internacional, participando en actividades de intercambio o colaboración, aunque el alcance y la relevancia pueden variar.</t>
  </si>
  <si>
    <t xml:space="preserve">	La participación de los estudiantes en relacionamiento nacional e internacional es limitada, con pocas oportunidades para establecer conexiones significativas más allá del ámbito local.</t>
  </si>
  <si>
    <t>Los estudiantes han liderado la creación y desarrollo de empresas exitosas que han tenido un impacto significativo en el mercado, generando empleo y contribuyendo al crecimiento económico.</t>
  </si>
  <si>
    <t>Los estudiantes han participado en el lanzamiento y crecimiento de empresas prometedoras que han demostrado viabilidad y potencial de crecimiento, aunque no todos los proyectos han alcanzado el mismo éxito.</t>
  </si>
  <si>
    <t>Algunos estudiantes han estado involucrados en proyectos empresariales que han logrado cierto nivel de éxito y reconocimiento, aunque los resultados pueden variar en términos de impacto y rentabilidad.</t>
  </si>
  <si>
    <t>La participación de los estudiantes en el desarrollo de proyectos empresariales es limitada, y los resultados obtenidos hasta el momento son modestos o poco significativos en términos de éxito comercial.</t>
  </si>
  <si>
    <t>Los estudiantes han participado activamente en programas de relacionamiento empresarial, colaborando con empresas líderes y contribuyendo al intercambio de conocimientos y mejores prácticas.</t>
  </si>
  <si>
    <t xml:space="preserve">	Muchos estudiantes han participado en programas de relacionamiento empresarial, estableciendo contactos valiosos y aprovechando oportunidades para aprender de profesionales en la industria.</t>
  </si>
  <si>
    <t>Algunos estudiantes han participado en actividades de relacionamiento empresarial, asistiendo a conferencias o eventos de networking, aunque el alcance y la frecuencia pueden variar.</t>
  </si>
  <si>
    <t xml:space="preserve">	La participación de los estudiantes en programas de relacionamiento empresarial es limitada, con pocas oportunidades para interactuar con profesionales fuera del ámbito académico.</t>
  </si>
  <si>
    <t>os estudiantes participan activamente en una variedad de actividades de formación complementaria relevantes, mostrando un compromiso excepcional con su desarrollo integral y su comprensión de la realidad social.</t>
  </si>
  <si>
    <t>Los estudiantes participan de manera consistente en actividades de formación complementaria que promueven la comprensión de la realidad social, la empatía, la ética y habilidades blandas, demostrando un buen nivel de compromiso.</t>
  </si>
  <si>
    <t>La participación de los estudiantes en actividades de formación complementaria es ocasional o irregular, mostrando un nivel de compromiso variable con su desarrollo personal y social.</t>
  </si>
  <si>
    <t>La participación de los estudiantes en actividades de formación complementaria es limitada, con poca evidencia de compromiso con su desarrollo integral o comprensión de la realidad social.</t>
  </si>
  <si>
    <t>Los estudiantes demuestran logros excepcionales en las actividades de formación complementaria, evidenciando un alto nivel de comprensión de la realidad social, empatía, ética y habilidades blandas.</t>
  </si>
  <si>
    <t>Los estudiantes muestran buenos resultados en las actividades de formación complementaria, reflejando una comprensión sólida de la realidad social y el desarrollo de habilidades relevantes.</t>
  </si>
  <si>
    <t xml:space="preserve">	Los logros de los estudiantes en las actividades de formación complementaria son moderados, con cierta evidencia de desarrollo de competencias sociales y habilidades blandas.</t>
  </si>
  <si>
    <t>Los logros de los estudiantes en las actividades de formación complementaria son limitados o poco significativos en relación con los objetivos de desarrollo personal y social.</t>
  </si>
  <si>
    <t>Las actividades de formación complementaria tienen un impacto significativo en la comunidad educativa, promoviendo un ambiente inclusivo, empático y ético, y facilitando el relacionamiento intercultural.</t>
  </si>
  <si>
    <t>Las actividades de formación complementaria contribuyen de manera positiva al ambiente educativo, fomentando la comprensión social y la diversidad cultural, y fortaleciendo las habilidades blandas.</t>
  </si>
  <si>
    <t>Se observa cierto impacto de las actividades de formación complementaria en la comunidad educativa, aunque puede haber áreas donde se requiera mejorar la inclusión y el relacionamiento intercultural.</t>
  </si>
  <si>
    <t>El impacto de las actividades de formación complementaria en la comunidad educativa es limitado, con poca evidencia de mejora en la comprensión social y el relacionamiento intercultural.</t>
  </si>
  <si>
    <t>Los estudiantes proporcionan retroalimentación positiva y constructiva sobre las actividades de formación complementaria, destacando su impacto positivo en su desarrollo personal y social.</t>
  </si>
  <si>
    <t xml:space="preserve">	La retroalimentación de los estudiantes sobre las actividades de formación complementaria es mayormente positiva, con sugerencias para mejorar algunos aspectos específicos.</t>
  </si>
  <si>
    <t>La retroalimentación de los estudiantes sobre las actividades de formación complementaria es mixta, con áreas de satisfacción y áreas de mejora identificadas.</t>
  </si>
  <si>
    <t>La retroalimentación de los estudiantes sobre las actividades de formación complementaria es principalmente negativa, destacando deficiencias en su implementación o relevancia.</t>
  </si>
  <si>
    <t>Los estudiantes participan activamente en una variedad de actividades de formación complementaria relevantes, mostrando un compromiso excepcional con su desarrollo integral y su comprensión de la realidad social.</t>
  </si>
  <si>
    <t>Los logros de los estudiantes en las actividades de formación complementaria son moderados, con cierta evidencia de desarrollo de competencias sociales y habilidades blandas.</t>
  </si>
  <si>
    <t>La retroalimentación de los estudiantes sobre las actividades de formación complementaria es mayormente positiva, con sugerencias para mejorar algunos aspectos específicos.</t>
  </si>
  <si>
    <t>10. TODOS. Evidencia de los resultados de las estrategias de seguimiento y evaluación de los resultados de aprendizaje en el desarrollo de capacidades para el trabajo autónomo del estudiante.</t>
  </si>
  <si>
    <t>Se implementan estrategias exhaustivas y efectivas de seguimiento que monitorean de manera constante y sistemática el progreso de los estudiantes en el desarrollo de habilidades para el trabajo autónomo, proporcionando retroalimentación oportuna y personalizada.</t>
  </si>
  <si>
    <t>Se aplican estrategias sólidas de seguimiento que permiten una evaluación regular del progreso de los estudiantes en el desarrollo de habilidades para el trabajo autónomo, brindando retroalimentación adecuada para su mejora continua.</t>
  </si>
  <si>
    <t>Se utilizan algunas estrategias de seguimiento para evaluar el progreso de los estudiantes en el desarrollo de habilidades para el trabajo autónomo, aunque pueden ser inconsistentes o no abordar todas las necesidades de retroalimentación.</t>
  </si>
  <si>
    <t>Las estrategias de seguimiento aplicadas son limitadas en su alcance o efectividad para evaluar el progreso de los estudiantes en el desarrollo de habilidades para el trabajo autónomo, lo que puede resultar en una retroalimentación insuficiente.</t>
  </si>
  <si>
    <t>Se realizan evaluaciones integrales y rigurosas de los resultados de aprendizaje que permiten una comprensión profunda del desarrollo de habilidades para el trabajo autónomo de los estudiantes, identificando áreas de fortaleza y oportunidades de mejora.</t>
  </si>
  <si>
    <t>Las evaluaciones de resultados de aprendizaje son consistentes y adecuadas para medir el desarrollo de habilidades para el trabajo autónomo de los estudiantes, proporcionando información valiosa para su desarrollo continuo.</t>
  </si>
  <si>
    <t>Se llevan a cabo algunas evaluaciones de resultados de aprendizaje para medir el desarrollo de habilidades para el trabajo autónomo, aunque pueden ser limitadas en su alcance o enfoque, lo que puede afectar la calidad de la retroalimentación.</t>
  </si>
  <si>
    <t>Las evaluaciones de resultados de aprendizaje son insuficientes o poco efectivas para evaluar el desarrollo de habilidades para el trabajo autónomo de los estudiantes, lo que limita su utilidad para la mejora continua.</t>
  </si>
  <si>
    <t>Se proporciona retroalimentación detallada, personalizada y constructiva a los estudiantes sobre su desempeño en el desarrollo de habilidades para el trabajo autónomo, junto con apoyo adicional para abordar áreas identificadas para mejora.</t>
  </si>
  <si>
    <t>La retroalimentación ofrecida a los estudiantes es clara y relevante para el desarrollo de habilidades para el trabajo autónomo, y se ofrece apoyo adecuado para facilitar su progreso continuo en estas áreas.</t>
  </si>
  <si>
    <t>Se brinda alguna retroalimentación a los estudiantes sobre su desempeño en el desarrollo de habilidades para el trabajo autónomo, aunque puede ser inconsistente o carecer de especificidad para su mejora efectiva.</t>
  </si>
  <si>
    <t>La retroalimentación proporcionada a los estudiantes es limitada o poco útil para su desarrollo de habilidades para el trabajo autónomo, lo que puede dificultar su progreso en estas áreas.</t>
  </si>
  <si>
    <t>Se implementan acciones continuas de mejora basadas en los resultados del seguimiento y la evaluación, lo que lleva a mejoras significativas en el desarrollo de habilidades para el trabajo autónomo de los estudiantes.</t>
  </si>
  <si>
    <t>Se realizan esfuerzos consistentes para identificar áreas de mejora y se implementan acciones correctivas eficaces para fortalecer el desarrollo de habilidades para el trabajo autónomo de los estudiantes.</t>
  </si>
  <si>
    <t>Se llevan a cabo algunas iniciativas de mejora en respuesta a los resultados del seguimiento y la evaluación, aunque pueden ser limitadas en su impacto o enfoque en áreas críticas de desarrollo de habilidades.</t>
  </si>
  <si>
    <t>Los esfuerzos de mejora en el desarrollo de habilidades para el trabajo autónomo son limitados o poco efectivos, lo que puede indicar una falta de respuesta adecuada a los resultados del seguimiento y la evaluación.</t>
  </si>
  <si>
    <t>La aplicación del estatuto profesoral ha resultado en una trayectoria profesional sólida y progresiva para el cuerpo docente, con oportunidades equitativas de desarrollo y crecimiento profesional para todos los miembros.</t>
  </si>
  <si>
    <t>Se observa una trayectoria profesional significativa para la mayoría de los docentes, con reconocimiento y promoción basados en el desempeño y los logros profesionales, aunque pueden existir algunas disparidades.</t>
  </si>
  <si>
    <t>La aplicación del estatuto profesoral ha brindado cierta estabilidad y oportunidades de desarrollo para algunos docentes, pero con áreas de mejora identificadas en términos de equidad y transparencia en las decisiones.</t>
  </si>
  <si>
    <t>La trayectoria profesional de los docentes se ve afectada por inconsistencias o deficiencias en la aplicación del estatuto, lo que ha llevado a inequidades o falta de reconocimiento de méritos para algunos miembros del cuerpo docente.</t>
  </si>
  <si>
    <t xml:space="preserve">	Se evidencia una cultura inclusiva y equitativa dentro del programa, donde todos los miembros del cuerpo docente se sienten valorados y tienen igualdad de oportunidades para participar y contribuir al programa.</t>
  </si>
  <si>
    <t>Se promueve activamente la inclusión de todos los docentes, con medidas concretas para abordar las barreras y desafíos que enfrentan ciertos grupos, lo que resulta en un ambiente de trabajo más diverso y colaborativo.</t>
  </si>
  <si>
    <t>Existen esfuerzos para fomentar la inclusión dentro del programa, aunque pueden existir áreas de mejora en términos de garantizar la participación equitativa y la representación de todos los miembros del cuerpo docente.</t>
  </si>
  <si>
    <t xml:space="preserve">	La inclusión de ciertos grupos de docentes puede ser limitada o desigual, con barreras o prácticas que dificultan su participación plena en las actividades académicas y profesionales del programa.</t>
  </si>
  <si>
    <t>Se implementan sistemas transparentes y equitativos de reconocimiento de méritos, donde los logros y contribuciones de cada docente son valorados y recompensados de manera justa.</t>
  </si>
  <si>
    <t>Se reconoce y celebra el desempeño excepcional y los logros profesionales de los docentes, con procesos claros y objetivos para evaluar y premiar los méritos individuales.</t>
  </si>
  <si>
    <t>Existen esfuerzos para reconocer los méritos de los docentes, aunque pueden existir áreas de mejora en términos de transparencia y consistencia en la aplicación de los criterios de evaluación.</t>
  </si>
  <si>
    <t>El reconocimiento de méritos puede ser inconsistente o sesgado, con ciertos docentes recibiendo un reconocimiento desproporcionado en comparación con otros, lo que genera tensiones y descontento.</t>
  </si>
  <si>
    <t>Los procesos de ascenso en el escalafón son justos, transparentes y basados en el mérito, lo que garantiza oportunidades equitativas de crecimiento profesional y desarrollo para todos los docentes.</t>
  </si>
  <si>
    <t>Se facilita el ascenso en el escalafón a los docentes que demuestran un desempeño excepcional y un compromiso con la excelencia académica, con procesos claros y objetivos para evaluar la promoción.</t>
  </si>
  <si>
    <t>Existen oportunidades de ascenso en el escalafón, aunque pueden ser limitadas o estar sujetas a sesgos o inconsistencias en la evaluación y la selección de candidatos para la promoción.</t>
  </si>
  <si>
    <t xml:space="preserve">	El proceso de ascenso en el escalafón puede ser opaco o estar dominado por favoritismos o influencias externas, lo que dificulta la equidad y la imparcialidad en las decisiones de promoción.</t>
  </si>
  <si>
    <t>La proporción entre el número de profesores y estudiantes es óptima, lo que permite una atención personalizada y un acompañamiento adecuado para cada estudiante, favoreciendo su proceso de aprendizaje.</t>
  </si>
  <si>
    <t xml:space="preserve">	La proporción entre profesores y estudiantes es adecuada, aunque puede haber áreas donde se requiera un ajuste menor para mejorar la calidad de la enseñanza y el aprendizaje.</t>
  </si>
  <si>
    <t xml:space="preserve">	La proporción entre profesores y estudiantes es aceptable, pero podría mejorarse para garantizar una mejor atención individualizada y una experiencia de aprendizaje más enriquecedora.</t>
  </si>
  <si>
    <t>La proporción entre profesores y estudiantes es desequilibrada, lo que puede afectar negativamente la calidad de la enseñanza y la atención personalizada a los estudiantes.</t>
  </si>
  <si>
    <t>La mayoría de los profesores cuentan con un alto nivel de formación académica y una amplia experiencia en el campo, lo que garantiza la calidad y relevancia de la enseñanza impartida en el programa.</t>
  </si>
  <si>
    <t>La mayoría de los profesores poseen un nivel adecuado de formación y experiencia, lo que contribuye positivamente a la calidad de la enseñanza, aunque puede haber algunas áreas de mejora identificadas.</t>
  </si>
  <si>
    <t>La formación y experiencia de los profesores son aceptables, pero se identifican áreas donde se requiere un mayor nivel de especialización o experiencia para satisfacer las necesidades del programa.</t>
  </si>
  <si>
    <t xml:space="preserve">	La formación y experiencia de los profesores son limitadas o insuficientes para cumplir con los requisitos del programa, lo que afecta la calidad y pertinencia de la enseñanza impartida.</t>
  </si>
  <si>
    <t>Los profesores muestran un alto nivel de dedicación y compromiso con sus responsabilidades académicas, participando activamente en actividades de enseñanza, investigación y extensión.</t>
  </si>
  <si>
    <t>Los profesores demuestran un nivel adecuado de dedicación a sus funciones académicas, aunque pueden existir áreas donde se requiera un mayor compromiso para mejorar la calidad del programa.</t>
  </si>
  <si>
    <t>La dedicación de los profesores es aceptable, pero se identifican áreas donde se necesita una mayor implicación para garantizar el éxito del programa y el bienestar de los estudiantes.</t>
  </si>
  <si>
    <t>La dedicación de los profesores es limitada o irregular, lo que afecta negativamente su capacidad para cumplir con sus responsabilidades académicas y brindar un apoyo efectivo a los estudiantes.</t>
  </si>
  <si>
    <t>La experiencia y la modalidad del programa están perfectamente alineadas con las capacidades y necesidades de los profesores, lo que facilita una enseñanza eficaz y un aprendizaje significativo.</t>
  </si>
  <si>
    <t>La experiencia y la modalidad del programa son adecuadas y compatibles con las habilidades y preferencias de los profesores, lo que contribuye positivamente a la calidad y pertinencia del programa.</t>
  </si>
  <si>
    <t>La experiencia y la modalidad del programa son aceptables, pero pueden haber áreas donde se requieran ajustes para mejorar la adaptabilidad y la eficacia de los profesores en el entorno académico.</t>
  </si>
  <si>
    <t>La experiencia y la modalidad del programa son limitadas o poco adecuadas para las habilidades y necesidades de los profesores, lo que dificulta su desempeño y afecta la calidad del programa.</t>
  </si>
  <si>
    <t>La mayoría del cuerpo docente del programa tiene contratos a término indefinido, lo que garantiza estabilidad y continuidad en la labor académica.</t>
  </si>
  <si>
    <t>Una proporción significativa del cuerpo docente cuenta con contratos a término indefinido, lo que contribuye a la estabilidad laboral en el programa.</t>
  </si>
  <si>
    <t>Existe una combinación equilibrada entre profesores con contratos a término indefinido y otros tipos de contratos, proporcionando cierto grado de estabilidad laboral.</t>
  </si>
  <si>
    <t xml:space="preserve"> La estabilidad laboral del cuerpo docente es variable, con una proporción menor de profesores con contratos a término indefinido.</t>
  </si>
  <si>
    <t>La mayoría del núcleo básico de profesores posee amplia experiencia y altas calificaciones académicas, lo que garantiza un alto nivel de expertise en las áreas pertinentes.</t>
  </si>
  <si>
    <t>Una proporción significativa del núcleo básico de profesores cuenta con experiencia y calificaciones académicas adecuadas para impartir una formación de calidad.</t>
  </si>
  <si>
    <t>Existe una combinación equilibrada de profesores con diferentes niveles de experiencia y calificaciones, aunque algunos podrían requerir mayor desarrollo profesional.</t>
  </si>
  <si>
    <t xml:space="preserve"> La experiencia y las calificaciones del núcleo básico de profesores son variables, lo que puede afectar la consistencia en la calidad de la enseñanza.</t>
  </si>
  <si>
    <t>El núcleo básico de profesores participa activamente en la formación de los estudiantes, ofreciendo orientación, tutorías y oportunidades de investigación y aprendizaje práctico.</t>
  </si>
  <si>
    <t>El núcleo básico de profesores realiza contribuciones significativas a la formación académica de los estudiantes, aunque podría haber margen para una mayor participación.</t>
  </si>
  <si>
    <t>Existe cierta participación del núcleo básico de profesores en la formación de los estudiantes, pero las contribuciones pueden ser limitadas en comparación con las necesidades del programa.</t>
  </si>
  <si>
    <t>La contribución del núcleo básico de profesores a la formación académica es insuficiente, lo que podría afectar la calidad de la experiencia educativa.</t>
  </si>
  <si>
    <t>El núcleo básico de profesores cumple consistentemente con las funciones esenciales del programa, incluyendo la docencia, la investigación y la extensión, contribuyendo al cumplimiento de la misión institucional.</t>
  </si>
  <si>
    <t>El núcleo básico de profesores generalmente cumple con las funciones esenciales del programa, aunque puede haber áreas de mejora en algunos aspectos.</t>
  </si>
  <si>
    <t>l cumplimiento de funciones por parte del núcleo básico de profesores es variable, con algunos aspectos bien atendidos y otros que requieren más atención.</t>
  </si>
  <si>
    <t>Existen deficiencias significativas en el cumplimiento de funciones por parte del núcleo básico de profesores, lo que afecta negativamente al desarrollo del programa.</t>
  </si>
  <si>
    <t>Una proporción significativa de los profesores tiene un título de especialista relevante y experiencia certificada en los campos de formación del programa, lo que respalda la calidad de la enseñanza y el logro de los resultados de aprendizaje.</t>
  </si>
  <si>
    <t>Existe una combinación equilibrada de profesores con diversos niveles de formación académica y experiencia, aunque algunos podrían necesitar más certificaciones pedagógicas para mejorar su desempeño.</t>
  </si>
  <si>
    <t>La formación académica y la experiencia de la planta profesoral son variables, con algunas deficiencias en la pertinencia y certificación pedagógica en áreas clave.</t>
  </si>
  <si>
    <t>a mayoría de los profesores contribuye de manera significativa al logro de los resultados de aprendizaje, aunque podría haber áreas de mejora en términos de enfoque pedagógico y estrategias de enseñanza.</t>
  </si>
  <si>
    <t>La contribución al logro de resultados de aprendizaje por parte de la planta profesoral es limitada, lo que afecta la calidad y relevancia de la formación impartida.</t>
  </si>
  <si>
    <t>La planta profesoral cumple consistentemente con las funciones asignadas, incluyendo la docencia, la investigación y la extensión, garantizando el cumplimiento de estándares internacionales y la calidad del programa.</t>
  </si>
  <si>
    <t xml:space="preserve"> La mayoría de los profesores cumple satisfactoriamente con las funciones asignadas, aunque podría haber áreas de mejora en términos de dedicación y compromiso con las responsabilidades académicas.</t>
  </si>
  <si>
    <t xml:space="preserve"> Existe una variabilidad en el cumplimiento de funciones por parte de la planta profesoral, con algunos profesores demostrando un desempeño superior a otros en áreas específicas.</t>
  </si>
  <si>
    <t xml:space="preserve"> El cumplimiento de funciones por parte de la planta profesoral es inconsistente, lo que afecta la eficacia global del programa.</t>
  </si>
  <si>
    <t xml:space="preserve"> La planta profesoral se adapta de manera efectiva al nivel de formación y la modalidad del programa, ofreciendo una educación de calidad que cumple con los estándares internacionales y las expectativas de los estudiantes.</t>
  </si>
  <si>
    <t>La mayoría de los profesores demuestra una adecuación satisfactoria al nivel de formación y la modalidad del programa, aunque podría haber áreas de mejora en términos de innovación pedagógica y adaptabilidad curricular.</t>
  </si>
  <si>
    <t xml:space="preserve"> Existe cierta adecuación al nivel de formación y la modalidad del programa por parte de la planta profesoral, aunque se identifican algunas deficiencias en la integración de enfoques pedagógicos y tecnológicos.</t>
  </si>
  <si>
    <t>La adecuación al nivel de formación y la modalidad del programa es limitada, lo que puede afectar la efectividad de la enseñanza y el aprendizaje.</t>
  </si>
  <si>
    <t>La mayoría de los profesores posee un título de especialista en el área disciplinar del programa y cuenta con una amplia experiencia pedagógica y profesional certificada en los campos de formación del programa, demostrando un alto nivel de competencia y expertise.</t>
  </si>
  <si>
    <t>La planta profesoral demuestra consistentemente su capacidad para guiar a los estudiantes hacia el logro de los resultados de aprendizaje, proporcionando un ambiente de aprendizaje estimulante y apoyando su desarrollo académico de manera efectiva.</t>
  </si>
  <si>
    <t>La mayoría de los profesores tiene título de doctorado y certificación pedagógica relevante</t>
  </si>
  <si>
    <t>Una proporción significativa de los profesores posee al menos un título de magíster en el área disciplinar del programa y experiencia pedagógica certificada</t>
  </si>
  <si>
    <t>Existe una combinación equilibrada de profesores con diferentes niveles de formación académica y certificación pedagógica</t>
  </si>
  <si>
    <t>La mayoría de los profesores posee títulos de especialista, pero con una experiencia o formación pedagógica limitada</t>
  </si>
  <si>
    <t>La planta profesoral tiene una amplia experiencia profesional y una sólida trayectoria en investigación y docencia</t>
  </si>
  <si>
    <t>La mayoría de los profesores cuenta con una experiencia profesional relevante y una trayectoria académica destacada</t>
  </si>
  <si>
    <t>Existe una variedad de experiencia profesional entre los profesores, aunque algunos podrían necesitar más desarrollo en áreas específicas</t>
  </si>
  <si>
    <t>La experiencia profesional de la planta profesoral es limitada, lo que afecta la calidad de la enseñanza</t>
  </si>
  <si>
    <t>La mayoría de los profesores contribuye significativamente al logro de los resultados de aprendizaje, demostrando un alto nivel de competencia y compromiso</t>
  </si>
  <si>
    <t>Una proporción significativa de los profesores contribuye de manera efectiva al logro de los resultados de aprendizaje, aunque podría haber áreas de mejora</t>
  </si>
  <si>
    <t>Existe una contribución variable por parte de los profesores al logro de los resultados de aprendizaje, con algunos demostrando un desempeño superior a otros</t>
  </si>
  <si>
    <t>La contribución al logro de resultados de aprendizaje es limitada y poco consistente entre los profesores</t>
  </si>
  <si>
    <t>La planta profesoral muestra una fuerte adaptabilidad a los cambios y se mantiene actualizada en su campo disciplinar</t>
  </si>
  <si>
    <t>La mayoría de los profesores demuestra una buena adaptabilidad y se esfuerza por mantenerse actualizada en su campo</t>
  </si>
  <si>
    <t>Existe cierta resistencia al cambio entre algunos profesores, pero en general muestran un esfuerzo por mantenerse actualizados</t>
  </si>
  <si>
    <t>La adaptabilidad y actualización de la planta profesoral es limitada, lo que afecta la calidad de la enseñanza</t>
  </si>
  <si>
    <t>La mayoría de los profesores posee doctorado y certificación pedagógica relevante</t>
  </si>
  <si>
    <t>Una proporción significativa de los profesores tiene al menos un título de maestría y experiencia pedagógica certificada</t>
  </si>
  <si>
    <t>La mayoría de los profesores posee solo título de maestría, pero con experiencia o formación pedagógica limitada</t>
  </si>
  <si>
    <t>La mayoría de los profesores posee un título de doctorado en el área disciplinar del programa y una destacada experiencia en investigación, incluyendo dirección de tesis doctorales</t>
  </si>
  <si>
    <t>Una proporción significativa de los profesores tiene un título de doctorado y experiencia en investigación, aunque algunos podrían carecer de experiencia en la dirección de tesis doctorales</t>
  </si>
  <si>
    <t>Existe una combinación equilibrada de profesores con diferentes niveles de formación académica, aunque la experiencia en investigación y dirección de tesis varía</t>
  </si>
  <si>
    <t>La mayoría de los profesores posee solo título de maestría, lo que podría afectar su capacidad para dirigir tesis doctorales y liderar investigaciones</t>
  </si>
  <si>
    <t>La planta profesoral cuenta con un amplio historial de publicaciones en revistas indexadas y libros reconocidos en el campo de conocimiento, reconocidos por entidades como Minciencias</t>
  </si>
  <si>
    <t>La mayoría de los profesores ha realizado publicaciones en revistas indexadas y libros reconocidos, aunque algunos podrían tener un historial menos extenso</t>
  </si>
  <si>
    <t>Existe una variedad en el historial de publicaciones entre los profesores, aunque la mayoría ha contribuido significativamente al conocimiento en su campo</t>
  </si>
  <si>
    <t>Algunos profesores han realizado pocas publicaciones en revistas indexadas y libros reconocidos, lo que podría indicar una menor contribución al avance del conocimiento</t>
  </si>
  <si>
    <t>La mayoría de los profesores posee experiencia pedagógica y formación en docencia universitaria, lo que garantiza una enseñanza de alta calidad</t>
  </si>
  <si>
    <t>Una proporción significativa de los profesores tiene experiencia pedagógica y formación en docencia universitaria, aunque algunos podrían necesitar más desarrollo en esta área</t>
  </si>
  <si>
    <t>Existe una combinación equilibrada de profesores con diferentes niveles de experiencia pedagógica y formación, lo que asegura una diversidad de enfoques educativos</t>
  </si>
  <si>
    <t>La experiencia pedagógica y formación de algunos profesores es limitada, lo que podría afectar la calidad de la enseñanza</t>
  </si>
  <si>
    <t>Se ofrecen regularmente programas de capacitación y actualización que abordan aspectos académicos, profesionales y pedagógicos relevantes para el profesorado</t>
  </si>
  <si>
    <t>Se ofrecen programas de capacitación y actualización de manera periódica, aunque podrían existir áreas de mejora en la cobertura o la calidad de estos programas</t>
  </si>
  <si>
    <t>La capacitación y actualización del profesorado se realiza de manera esporádica o inconsistente, lo que limita su impacto en el desarrollo integral del profesorado</t>
  </si>
  <si>
    <t>La oferta de programas de capacitación y actualización es limitada o inexistente, lo que afecta la capacidad del profesorado para mantenerse actualizado en aspectos relevantes</t>
  </si>
  <si>
    <t>Los programas de capacitación y actualización están diseñados específicamente para abordar las necesidades y desafíos del profesorado en aspectos académicos, profesionales y pedagógicos</t>
  </si>
  <si>
    <t>Los programas de capacitación y actualización son relevantes para el profesorado, aunque podrían necesitar ajustes para adaptarse mejor a sus necesidades específicas</t>
  </si>
  <si>
    <t>Algunos programas de capacitación y actualización pueden no ser totalmente relevantes para el profesorado, lo que reduce su efectividad en su desarrollo integral</t>
  </si>
  <si>
    <t>La mayoría de los programas de capacitación y actualización son genéricos o no están alineados con las necesidades del profesorado, lo que limita su utilidad</t>
  </si>
  <si>
    <t>Se proporciona acceso adecuado a recursos y apoyo para que el profesorado participe en programas de capacitación y actualización, incluyendo tiempo, financiamiento y materiales</t>
  </si>
  <si>
    <t>Se ofrece cierto nivel de acceso a recursos y apoyo para la participación en programas de capacitación y actualización, aunque podrían existir limitaciones o restricciones</t>
  </si>
  <si>
    <t>El acceso a recursos y apoyo para la participación en programas de capacitación y actualización es limitado o inconsistente, lo que dificulta la participación del profesorado</t>
  </si>
  <si>
    <t>El acceso a recursos y apoyo para la participación en programas de capacitación y actualización es insuficiente o inexistente, lo que dificulta seriamente la participación del profesorado</t>
  </si>
  <si>
    <t>Se lleva a cabo una evaluación regular de los programas de capacitación y actualización, y se proporciona retroalimentación constructiva para mejorar su efectividad</t>
  </si>
  <si>
    <t>La evaluación de los programas de capacitación y actualización es esporádica o superficial, lo que limita la capacidad de mejorar su efectividad</t>
  </si>
  <si>
    <t>La mayoría de los programas de capacitación y actualización no son evaluados o no se proporciona retroalimentación, lo que dificulta la identificación y corrección de deficiencias</t>
  </si>
  <si>
    <t>Existe cierta consideración de la diversidad estudiantil en el profesorado, con la implementación de algunas estrategias inclusivas para promover la participación y el éxito de los estudiantes diversos, pero puede haber áreas donde se necesite una mejora significativa para abordar de manera más efectiva las necesidades de todos los estudiantes.</t>
  </si>
  <si>
    <t>La consideración de la diversidad estudiantil en el profesorado es limitada o poco clara, con evidencia de estrategias genéricas o poco efectivas que no logran abordar de manera satisfactoria las necesidades de los estudiantes diversos, lo que puede resultar en exclusiones o inequidades en el proceso educativo.</t>
  </si>
  <si>
    <t>El profesorado se adapta adecuadamente a diversas modalidades de docencia, ofreciendo apoyo y formación específica para cada formato de enseñanza, aunque puede haber áreas donde se requiera una mayor personalización o mejora en las estrategias pedagógicas para optimizar la experiencia de aprendizaje en todas las modalidades.</t>
  </si>
  <si>
    <t>Existe cierta adaptación a las modalidades de docencia en el profesorado, con la implementación de algunas estrategias para abordar los desafíos específicos de cada formato de enseñanza, pero puede haber áreas donde se necesite una mayor atención o desarrollo para asegurar una enseñanza efectiva y de calidad en todas las modalidades.</t>
  </si>
  <si>
    <t>La adaptación a las modalidades de docencia en el profesorado es limitada o poco clara, con evidencia de falta de apoyo o formación específica para ciertos formatos de enseñanza, lo que puede resultar en dificultades para ofrecer experiencias de aprendizaje efectivas en todas las modalidades.</t>
  </si>
  <si>
    <t>El profesorado considera adecuadamente los requerimientos de internacionalización, proporcionando oportunidades para la sensibilización intercultural, el desarrollo de competencias globales y la colaboración internacional, aunque puede haber áreas donde se requiera una mayor integración de estas perspectivas para garantizar una preparación óptima del profesorado para trabajar en contextos internacionales.</t>
  </si>
  <si>
    <t>Existe cierta consideración de los requerimientos de internacionalización en el profesorado, con la implementación de algunas actividades o iniciativas relacionadas con la sensibilización intercultural o la colaboración internacional, pero puede haber áreas donde se necesite una mayor atención o enfoque para abordar de manera más efectiva los aspectos relacionados con la internacionalización.</t>
  </si>
  <si>
    <t>La consideración de los requerimientos de internacionalización en el profesorado es limitada o poco clara, con evidencia de falta de actividades o iniciativas que aborden adecuadamente los aspectos relacionados con la preparación para trabajar en entornos internacionales, lo que puede resultar en una falta de preparación del profesorado para enfrentar los desafíos globales.</t>
  </si>
  <si>
    <t>Existe cierto fomento de la inter y multiculturalidad en el profesorado, con la implementación de algunas actividades o iniciativas que promueven la diversidad cultural y lingüística y la integración de perspectivas múltiples en la enseñanza y el aprendizaje, pero puede haber áreas donde se necesite una mayor atención o compromiso para fortalecer la inclusión intercultural.</t>
  </si>
  <si>
    <t>El fomento de la inter y multiculturalidad en el profesorado es limitado o poco claro, con evidencia de falta de actividades o iniciativas que promuevan la diversidad cultural y lingüística, lo que puede resultar en un ambiente educativo poco inclusivo o insensible a las diferencias culturales y lingüísticas.</t>
  </si>
  <si>
    <t>El  profesorado se adapta de manera excepcional a diversas modalidades de docencia, incluyendo presencial, semipresencial, y en línea, implementando estrategias pedagógicas innovadoras y efectivas que garantizan experiencias de aprendizaje de alta calidad en todos los formatos, promoviendo la participación activa y el éxito de los estudiantes.</t>
  </si>
  <si>
    <t>El profesorado integra de manera destacada los requerimientos de internacionalización, está preparado para trabajar en entornos globales y multiculturalidad, fomenta la diversidad cultural y lingüística, y promueve la colaboración internacional en la enseñanza y la investigación.</t>
  </si>
  <si>
    <t>El profesorado fomenta de manera sobresaliente la inter y multiculturalidad, promoviendo el diálogo intercultural, la valoración de la diversidad cultural y lingüística, y la inclusión de múltiples perspectivas en la enseñanza y el aprendizaje, crea un ambiente enriquecedor y respetuoso de la diversidad.</t>
  </si>
  <si>
    <t>El profesorado aborda de manera exhaustiva y efectiva la diversidad de los estudiantes, implementa estrategias inclusivas que atienden a las necesidades individuales de todos los estudiantes, independientemente de su origen étnico, cultural, lingüístico, socioeconómico o de cualquier otra característica, promueve un ambiente de aprendizaje equitativo y enriquecedor.</t>
  </si>
  <si>
    <t>El profesorado considera adecuadamente la diversidad estudiantil, implementa estrategias inclusivas que buscan garantizar la participación y el éxito de todos los estudiantes, aunque puede haber áreas donde se requiera una mayor profundización o personalización de las estrategias para abordar las necesidades específicas de algunos grupos de estudiantes.</t>
  </si>
  <si>
    <t>Contribuye de manera excepcional al desarrollo académico de los estudiantes, implementando metodologías innovadoras y demostrando un compromiso sobresaliente con la enseñanza.</t>
  </si>
  <si>
    <t>Contribuye significativamente al desarrollo académico de los estudiantes, aplicando metodologías efectivas y mostrando un compromiso destacado con la enseñanza.</t>
  </si>
  <si>
    <t>Contribuye de manera adecuada al desarrollo académico de los estudiantes, aplicando metodologías convencionales y mostrando un compromiso satisfactorio con la enseñanza.</t>
  </si>
  <si>
    <t>Contribuye de manera limitada al desarrollo académico de los estudiantes, aplicando metodologías poco efectivas y mostrando un compromiso insuficiente con la enseñanza.</t>
  </si>
  <si>
    <t>Realiza investigaciones de alto impacto, publica en revistas de prestigio y obtiene financiamiento para proyectos relevantes, contribuyendo de manera excepcional al avance del conocimiento en su área.</t>
  </si>
  <si>
    <t>Realiza investigaciones relevantes, publica en revistas reconocidas y obtiene financiamiento para proyectos significativos, contribuyendo de manera significativa al avance del conocimiento en su área.</t>
  </si>
  <si>
    <t>Realiza investigaciones adecuadas, publica en revistas indexadas y obtiene financiamiento para proyectos pertinentes, contribuyendo de manera aceptable al avance del conocimiento en su área.</t>
  </si>
  <si>
    <t>Realiza investigaciones limitadas, publica en revistas de alcance local y tiene dificultades para obtener financiamiento, contribuyendo de manera insuficiente al avance del conocimiento en su área.</t>
  </si>
  <si>
    <t>Participa activamente en actividades de extensión, estableciendo vínculos efectivos con la comunidad y generando impacto positivo medible, contribuyendo de manera excepcional a la proyección social de la institución.</t>
  </si>
  <si>
    <t>Participa en actividades de extensión, estableciendo vínculos significativos con la comunidad y generando impacto positivo, contribuyendo de manera significativa a la proyección social de la institución.</t>
  </si>
  <si>
    <t>Participa en actividades de extensión de manera adecuada, estableciendo vínculos con la comunidad y generando impacto positivo perceptible, contribuyendo de manera aceptable a la proyección social de la institución.</t>
  </si>
  <si>
    <t>Participa de manera limitada en actividades de extensión, con vínculos débiles con la comunidad y generando impacto positivo poco significativo, contribuyendo de manera insuficiente a la proyección social de la institución.</t>
  </si>
  <si>
    <t>Contribuye de manera excepcional a la gestión y otorgamiento de estímulos a sus pares, promoviendo un ambiente de reconocimiento y motivación, lo que impacta positivamente en la comunidad académica.</t>
  </si>
  <si>
    <t>Contribuye de manera adecuada a la gestión y otorgamiento de estímulos a sus pares, apoyando el reconocimiento y la motivación, lo que impacta de manera aceptable en la comunidad académica.</t>
  </si>
  <si>
    <t>Contribuye de manera limitada a la gestión y otorgamiento de estímulos a sus pares, con escaso impacto en el reconocimiento y la motivación de la comunidad académica.</t>
  </si>
  <si>
    <t>El material es excepcionalmente claro, pertinente y se adapta perfectamente a los objetivos de aprendizaje, facilitando una comprensión profunda y significativa.</t>
  </si>
  <si>
    <t>El material es notablemente claro, pertinente y se adapta bien a los objetivos de aprendizaje, facilitando una comprensión sustancial.</t>
  </si>
  <si>
    <t>El material es adecuadamente claro, pertinente y se adapta a los objetivos de aprendizaje, facilitando una comprensión básica.</t>
  </si>
  <si>
    <t>l material es insuficientemente claro o pertinente, dificultando la comprensión de los objetivos de aprendizaje.</t>
  </si>
  <si>
    <t>El material estimula de manera excepcional el pensamiento crítico, fomentando el análisis profundo, la síntesis creativa y la evaluación reflexiva.</t>
  </si>
  <si>
    <t>El material estimula notablemente el pensamiento crítico, fomentando el análisis sustancial, la síntesis creativa y la evaluación reflexiva.</t>
  </si>
  <si>
    <t>El material estimula adecuadamente el pensamiento crítico, fomentando el análisis básico, la síntesis y la evaluación.</t>
  </si>
  <si>
    <t>El material estimula de manera insuficiente el pensamiento crítico, limitando el análisis, la síntesis y la evaluación.</t>
  </si>
  <si>
    <t>El material es excepcionalmente relevante y está completamente actualizado, incorporando los avances más recientes en el campo de estudio.</t>
  </si>
  <si>
    <t>El material es notablemente relevante y está mayormente actualizado, incorporando avances significativos en el campo de estudio.</t>
  </si>
  <si>
    <t>El material es adecuadamente relevante y está parcialmente actualizado, incorporando información básica del campo de estudio.</t>
  </si>
  <si>
    <t>El material es insuficientemente relevante o actualizado, careciendo de información relevante y actualizada.</t>
  </si>
  <si>
    <t>El material presenta una diversidad excepcional de recursos y ejemplos, enriqueciendo significativamente la comprensión y aplicabilidad de los contenidos.</t>
  </si>
  <si>
    <t>El material presenta una adecuada diversidad de recursos y ejemplos, apoyando la comprensión y aplicabilidad de los contenidos.</t>
  </si>
  <si>
    <t>El material presenta una diversidad limitada de recursos y ejemplos, limitando la comprensión y aplicabilidad de los contenidos.</t>
  </si>
  <si>
    <t>El material académico es excepcionalmente pertinente y se adapta perfectamente a las actividades académicas, enriqueciendo significativamente los ambientes de aprendizaje.</t>
  </si>
  <si>
    <t>El material académico es notablemente pertinente y se adapta bien a las actividades académicas, enriqueciendo los ambientes de aprendizaje de manera sustancial.</t>
  </si>
  <si>
    <t>El material académico es adecuadamente pertinente y se adapta a las actividades académicas, enriqueciendo los ambientes de aprendizaje de manera básica.</t>
  </si>
  <si>
    <t>El material académico es insuficientemente pertinente para las actividades académicas, limitando su enriquecimiento en los ambientes de aprendizaje.</t>
  </si>
  <si>
    <t>El material académico presenta una variedad excepcional de recursos y ejemplos, enriqueciendo significativamente la comprensión y aplicabilidad de las actividades académicas.</t>
  </si>
  <si>
    <t>El material académico presenta una notable variedad de recursos y ejemplos, enriqueciendo la comprensión y aplicabilidad de las actividades académicas.</t>
  </si>
  <si>
    <t>El material académico presenta una variedad adecuada de recursos y ejemplos, apoyando la comprensión y aplicabilidad de las actividades académicas.</t>
  </si>
  <si>
    <t>El material académico presenta una variedad limitada de recursos y ejemplos, limitando la comprensión y aplicabilidad de las actividades académicas.</t>
  </si>
  <si>
    <t>El material académico es excepcionalmente innovador y creativo, estimulando de manera significativa la participación y el interés de los estudiantes en las actividades académicas.</t>
  </si>
  <si>
    <t>El material académico es notablemente innovador y creativo, estimulando la participación y el interés de los estudiantes en las actividades académicas.</t>
  </si>
  <si>
    <t>El material académico es adecuadamente innovador y creativo, fomentando la participación y el interés de los estudiantes en las actividades académicas.</t>
  </si>
  <si>
    <t>El material académico es insuficientemente innovador y creativo, limitando la participación y el interés de los estudiantes en las actividades académicas.</t>
  </si>
  <si>
    <t>El material académico tiene un impacto excepcional en el aprendizaje, facilitando de manera significativa el desarrollo de habilidades y competencias relevantes para las actividades académicas.</t>
  </si>
  <si>
    <t>El material académico tiene un impacto aceptable en el aprendizaje, facilitando el desarrollo básico de habilidades y competencias relevantes para las actividades académicas.</t>
  </si>
  <si>
    <t>El material académico tiene un impacto insuficiente en el aprendizaje, limitando el desarrollo de habilidades y competencias relevantes para las actividades académicas.</t>
  </si>
  <si>
    <t>La remuneración refleja de manera excepcional los méritos académicos y profesionales del profesor, reconociendo plenamente su experiencia, logros y contribuciones al campo educativo.</t>
  </si>
  <si>
    <t>La remuneración refleja notablemente los méritos académicos y profesionales del profesor, reconociendo significativamente su experiencia, logros y contribuciones al campo educativo.</t>
  </si>
  <si>
    <t>La remuneración refleja adecuadamente los méritos académicos y profesionales del profesor, reconociendo sus logros y contribuciones al campo educativo.</t>
  </si>
  <si>
    <t>La remuneración refleja de manera limitada los méritos académicos y profesionales del profesor, sin reconocer plenamente su experiencia, logros y contribuciones al campo educativo.</t>
  </si>
  <si>
    <t>La remuneración reconoce de manera excepcional el aporte del profesor en el desarrollo de componentes formativos, pedagógicos y de evaluación, valorando su influencia positiva en la calidad educativa.</t>
  </si>
  <si>
    <t>La remuneración reconoce notablemente el aporte del profesor en el desarrollo de componentes formativos, pedagógicos y de evaluación, valorando su influencia significativa en la calidad educativa.</t>
  </si>
  <si>
    <t>La remuneración reconoce adecuadamente el aporte del profesor en el desarrollo de componentes formativos, pedagógicos y de evaluación, valorando su influencia en la calidad educativa.</t>
  </si>
  <si>
    <t>La remuneración reconoce de manera limitada el aporte del profesor en el desarrollo de componentes formativos, pedagógicos y de evaluación, sin valorar plenamente su influencia en la calidad educativa.</t>
  </si>
  <si>
    <t>La remuneración refleja de manera excepcional la interacción del profesor con la comunidad académica y su relevancia social, reconociendo su impacto positivo en el entorno educativo y social.</t>
  </si>
  <si>
    <t>La remuneración refleja notablemente la interacción del profesor con la comunidad académica y su relevancia social, reconociendo su impacto significativo en el entorno educativo y social.</t>
  </si>
  <si>
    <t>La remuneración refleja adecuadamente la interacción del profesor con la comunidad académica y su relevancia social, reconociendo su impacto en el entorno educativo y social.</t>
  </si>
  <si>
    <t>La remuneración refleja de manera limitada la interacción del profesor con la comunidad académica y su relevancia social, sin reconocer plenamente su impacto en el entorno educativo y social.</t>
  </si>
  <si>
    <t>La remuneración es excepcionalmente equitativa, asegurando que el salario del profesor esté en línea con sus responsabilidades, desempeño y contribuciones, promoviendo la justicia salarial en el entorno educativo.</t>
  </si>
  <si>
    <t>La remuneración es notablemente equitativa, asegurando que el salario del profesor esté en línea con sus responsabilidades, desempeño y contribuciones, promoviendo la justicia salarial en el entorno educativo.</t>
  </si>
  <si>
    <t>La remuneración es adecuadamente equitativa, considerando el salario del profesor en relación con sus responsabilidades, desempeño y contribuciones, promoviendo cierta justicia salarial en el entorno educativo.</t>
  </si>
  <si>
    <t>La remuneración es insuficientemente equitativa, no asegurando que el salario del profesor esté en línea con sus responsabilidades, desempeño y contribuciones, lo que afecta la justicia salarial en el entorno educativo.</t>
  </si>
  <si>
    <t>Se implementan de manera sistemática y efectiva acciones de mejora en todos los aspectos evaluados del programa, generando un mejoramiento continuo significativo en la calidad educativa.</t>
  </si>
  <si>
    <t>Se implementan regularmente acciones de mejora en la mayoría de los aspectos evaluados del programa, generando un notable mejoramiento continuo en la calidad educativa.</t>
  </si>
  <si>
    <t>Se implementan algunas acciones de mejora en los aspectos evaluados del programa, generando un mejoramiento continuo aceptable en la calidad educativa.</t>
  </si>
  <si>
    <t>Se implementan pocas acciones de mejora y de manera irregular, limitando el mejoramiento continuo en la calidad educativa.</t>
  </si>
  <si>
    <t>El seguimiento y evaluación de las acciones de mejora implementadas es sistemático, oportuno y efectivo, asegurando su impacto en el mejoramiento del programa.</t>
  </si>
  <si>
    <t>El seguimiento y evaluación de las acciones de mejora implementadas es regular y efectivo, asegurando su impacto significativo en el mejoramiento del programa.</t>
  </si>
  <si>
    <t>El seguimiento y evaluación de las acciones de mejora implementadas es parcial y oportuno, asegurando cierto impacto en el mejoramiento del programa.</t>
  </si>
  <si>
    <t>El seguimiento y evaluación de las acciones de mejora implementadas es insuficiente, limitando su impacto en el mejoramiento del programa.</t>
  </si>
  <si>
    <t>La participación de los diferentes stakeholders (profesores, estudiantes, egresados, sector productivo) en el proceso de mejora es sistemática, comprometida y efectiva.</t>
  </si>
  <si>
    <t>La participación de los diferentes stakeholders en el proceso de mejora es regular y comprometida.</t>
  </si>
  <si>
    <t>La participación de los diferentes stakeholders en el proceso de mejora es parcial.</t>
  </si>
  <si>
    <t>La participación de los diferentes stakeholders en el proceso de mejora es limitada.</t>
  </si>
  <si>
    <t>El enfoque de mejora continua se fundamenta en evidencias y datos obtenidos de las evaluaciones permanentes, con el objetivo de optimizar permanentemente los procesos y resultados del programa.</t>
  </si>
  <si>
    <t>El enfoque de mejora continua se fundamenta regularmente en evidencias y datos obtenidos de las evaluaciones, con el objetivo de optimizar los procesos y resultados del programa.</t>
  </si>
  <si>
    <t>El enfoque de mejora continua se fundamenta parcialmente en evidencias y datos obtenidos de las evaluaciones, con el objetivo de mejorar los procesos y resultados del programa.</t>
  </si>
  <si>
    <t>El enfoque de mejora continua se fundamenta de manera limitada en evidencias y datos obtenidos de las evaluaciones.</t>
  </si>
  <si>
    <t>Los estudios sistémicos demuestran de manera excepcional el desarrollo profesional y laboral de los egresados, evidenciando un alto nivel de logro en la inserción laboral y el avance en sus carreras profesionales.</t>
  </si>
  <si>
    <t>Los estudios sistémicos demuestran notablemente el desarrollo profesional y laboral de los egresados, evidenciando un buen nivel de logro en la inserción laboral y el avance en sus carreras profesionales.</t>
  </si>
  <si>
    <t>Los estudios sistémicos demuestran aceptablemente el desarrollo profesional y laboral de los egresados, evidenciando un nivel básico de logro en la inserción laboral y el avance en sus carreras profesionales.</t>
  </si>
  <si>
    <t>Los estudios sistémicos demuestran de manera limitada el desarrollo profesional y laboral de los egresados, evidenciando un bajo nivel de logro en la inserción laboral y el avance en sus carreras profesionales.</t>
  </si>
  <si>
    <t>Los estudios sistémicos evidencian de manera excepcional el alcance de las competencias adquiridas por los egresados, demostrando un dominio sobresaliente en las habilidades y conocimientos pertinentes a su área de formación.</t>
  </si>
  <si>
    <t>Los estudios sistémicos evidencian notablemente el alcance de las competencias adquiridas por los egresados, demostrando un buen dominio en las habilidades y conocimientos pertinentes a su área de formación.</t>
  </si>
  <si>
    <t>Los estudios sistémicos evidencian aceptablemente el alcance de las competencias adquiridas por los egresados, demostrando un nivel básico en las habilidades y conocimientos pertinentes a su área de formación.</t>
  </si>
  <si>
    <t>Los estudios sistémicos evidencian de manera limitada el alcance de las competencias adquiridas por los egresados, demostrando un bajo nivel en las habilidades y conocimientos pertinentes a su área de formación.</t>
  </si>
  <si>
    <t>Los estudios sistémicos demuestran de manera excepcional la correspondencia entre el desempeño de los egresados y el perfil de egreso o los resultados de aprendizaje del programa, evidenciando una alineación perfecta entre las metas educativas y los logros profesionales de los egresados.</t>
  </si>
  <si>
    <t>Los estudios sistémicos demuestran notablemente la correspondencia entre el desempeño de los egresados y el perfil de egreso o los resultados de aprendizaje del programa, evidenciando una buena alineación entre las metas educativas y los logros profesionales de los egresados.</t>
  </si>
  <si>
    <t>Los estudios sistémicos demuestran aceptablemente la correspondencia entre el desempeño de los egresados y el perfil de egreso o los resultados de aprendizaje del programa, evidenciando una alineación básica entre las metas educativas y los logros profesionales de los egresados.</t>
  </si>
  <si>
    <t>Los estudios sistémicos demuestran de manera limitada la correspondencia entre el desempeño de los egresados y el perfil de egreso o los resultados de aprendizaje del programa, evidenciando una alineación insuficiente entre las metas educativas y los logros profesionales de los egresados.</t>
  </si>
  <si>
    <t>Los estudios sistémicos aplicados utilizan una metodología excepcionalmente rigurosa, actualizada y pertinente, generando evidencias de alta calidad sobre el desempeño de los egresados.</t>
  </si>
  <si>
    <t>Los estudios sistémicos aplicados utilizan una metodología notablemente rigurosa y pertinente, generando evidencias de buena calidad sobre el desempeño de los egresados.</t>
  </si>
  <si>
    <t>Los estudios sistémicos aplicados utilizan una metodología aceptablemente rigurosa, generando evidencias de calidad básica sobre el desempeño de los egresados.</t>
  </si>
  <si>
    <t>Los estudios sistémicos aplicados utilizan una metodología insuficientemente rigurosa, generando evidencias de baja calidad sobre el desempeño de los egresados.</t>
  </si>
  <si>
    <t>Los egresados tienen un impacto excepcional en el medio social, generando cambios significativos y sostenibles que contribuyen de manera notable a la solución de problemas de la sociedad.</t>
  </si>
  <si>
    <t>Los egresados tienen un impacto notable en el medio social, generando cambios significativos que contribuyen de manera positiva a la solución de problemas de la sociedad.</t>
  </si>
  <si>
    <t>Los egresados tienen un impacto aceptable en el medio social, generando cambios que contribuyen de manera adecuada a la solución de problemas de la sociedad.</t>
  </si>
  <si>
    <t>Los egresados tienen un impacto limitado en el medio social, con cambios poco significativos en la solución de problemas de la sociedad.</t>
  </si>
  <si>
    <t>Los egresados realizan aportes excepcionales al medio académico y científico, generando conocimiento innovador y relevante que contribuye de manera significativa a la creación e innovación de conocimiento.</t>
  </si>
  <si>
    <t>Los egresados realizan aportes notables al medio académico y científico, generando conocimiento relevante que contribuye de manera positiva a la creación e innovación de conocimiento.</t>
  </si>
  <si>
    <t>Los egresados realizan aportes aceptables al medio académico y científico, generando conocimiento que contribuye de manera adecuada a la creación e innovación de conocimiento.</t>
  </si>
  <si>
    <t>Los egresados realizan aportes limitados al medio académico y científico, con contribuciones poco significativas a la creación e innovación de conocimiento.</t>
  </si>
  <si>
    <t>Los egresados realizan una contribución excepcional al medio cultural, generando cambios significativos y sostenibles que enriquecen de manera notable el entorno cultural.</t>
  </si>
  <si>
    <t>Los egresados realizan una contribución notable al medio cultural, generando cambios significativos que enriquecen de manera positiva el entorno cultural.</t>
  </si>
  <si>
    <t>Los egresados realizan una contribución aceptable al medio cultural, generando cambios que enriquecen de manera adecuada el entorno cultural.</t>
  </si>
  <si>
    <t>El impacto de los egresados en el medio social, académico, científico y cultural se mantiene de manera excepcional a lo largo del tiempo, generando cambios sostenibles y perdurables.</t>
  </si>
  <si>
    <t>El impacto de los egresados en el medio social, académico, científico y cultural se mantiene de manera notable a lo largo del tiempo, generando cambios perdurables.</t>
  </si>
  <si>
    <t>El impacto de los egresados en el medio social, académico, científico y cultural se mantiene de manera aceptable a lo largo del tiempo, generando cambios que perduran en el tiempo.</t>
  </si>
  <si>
    <t>El impacto de los egresados en el medio social, académico, científico y cultural se mantiene de manera limitada a lo largo del tiempo, con cambios poco perdurables.</t>
  </si>
  <si>
    <t>El proceso de selección de profesores es excepcionalmente riguroso, transparente y efectivo, asegurando la contratación de docentes altamente calificados y con experiencia relevante.</t>
  </si>
  <si>
    <t>El proceso de selección de profesores es notablemente riguroso, transparente y efectivo, asegurando la contratación de docentes altamente calificados y con experiencia relevante.</t>
  </si>
  <si>
    <t>El proceso de selección de profesores es aceptablemente riguroso y transparente, asegurando la contratación de docentes calificados y con experiencia relevante.</t>
  </si>
  <si>
    <t>El proceso de selección de profesores es insuficientemente riguroso y transparente, afectando la contratación de docentes con la calificación y experiencia adecuadas.</t>
  </si>
  <si>
    <t>La vinculación de profesores al programa es excepcional, fomentando un ambiente colaborativo, el desarrollo profesional y la participación activa en la vida académica e institucional.</t>
  </si>
  <si>
    <t>La vinculación de profesores al programa es notable, fomentando un ambiente colaborativo, el desarrollo profesional y la participación activa en la vida académica e institucional.</t>
  </si>
  <si>
    <t>La vinculación de profesores al programa es aceptable, fomentando en cierta medida un ambiente colaborativo, el desarrollo profesional y la participación en la vida académica e institucional.</t>
  </si>
  <si>
    <t>La vinculación de profesores al programa es insuficiente, limitando el ambiente colaborativo, el desarrollo profesional y la participación en la vida académica e institucional.</t>
  </si>
  <si>
    <t>La permanencia de profesores en el programa es excepcionalmente alta, demostrando un ambiente laboral favorable, apoyo institucional y desarrollo profesional continuo.</t>
  </si>
  <si>
    <t>La permanencia de profesores en el programa es notablemente alta, demostrando un ambiente laboral favorable y cierto apoyo institucional para el desarrollo profesional continuo.</t>
  </si>
  <si>
    <t>La permanencia de profesores en el programa es aceptable, demostrando cierta estabilidad laboral y apoyo institucional para el desarrollo profesional.</t>
  </si>
  <si>
    <t>La permanencia de profesores en el programa es insuficiente, evidenciando inestabilidad laboral y falta de apoyo institucional para el desarrollo profesional.</t>
  </si>
  <si>
    <t>El programa cuenta con un sistema excepcionalmente efectivo para evaluar el desempeño de los profesores, que promueve la mejora continua y la excelencia académica.</t>
  </si>
  <si>
    <t>El programa cuenta con un sistema notablemente efectivo para evaluar el desempeño de los profesores, que fomenta la mejora continua y el cumplimiento de estándares de calidad.</t>
  </si>
  <si>
    <t>El programa cuenta con un sistema aceptable para evaluar el desempeño de los profesores, que promueve cierta mejora continua y el cumplimiento de estándares de calidad.</t>
  </si>
  <si>
    <t>El programa cuenta con un sistema insuficiente para evaluar el desempeño de los profesores, limitando la mejora continua y el cumplimiento de estándares de calidad.</t>
  </si>
  <si>
    <t>Se han realizado estudios exhaustivos que demuestran de manera excepcional las necesidades y requerimientos del entorno local, regional o nacional en términos productivos, competitividad, tecnológicos, culturales, científicos y de talento humano, con la participación activa de la comunidad académica y los grupos de interés.</t>
  </si>
  <si>
    <t>Se han realizado estudios que demuestran de manera notable las necesidades y requerimientos del entorno local, regional o nacional en términos productivos, competitividad, tecnológicos, culturales, científicos y de talento humano, con la participación activa de la comunidad académica y los grupos de interés.</t>
  </si>
  <si>
    <t>Se han realizado estudios que demuestran de manera aceptable las necesidades y requerimientos del entorno local, regional o nacional en términos productivos, competitividad, tecnológicos, culturales, científicos y de talento humano, con cierta participación de la comunidad académica y los grupos de interés.</t>
  </si>
  <si>
    <t>Se han realizado estudios que demuestran de manera limitada las necesidades y requerimientos del entorno local, regional o nacional en términos productivos, competitividad, tecnológicos, culturales, científicos y de talento humano, con poca participación de la comunidad académica y los grupos de interés.</t>
  </si>
  <si>
    <t>El análisis de pertinencia social del programa demuestra de manera excepcional su alineación con las necesidades y requerimientos identificados, evidenciando un impacto significativo en la sociedad y en los ámbitos productivos, competitividad, tecnológicos, culturales, científicos y de talento humano.</t>
  </si>
  <si>
    <t>El análisis de pertinencia social del programa demuestra de manera notable su alineación con las necesidades y requerimientos identificados, evidenciando un impacto positivo en la sociedad y en los ámbitos productivos, competitividad, tecnológicos, culturales, científicos y de talento humano.</t>
  </si>
  <si>
    <t>El análisis de pertinencia social del programa demuestra de manera aceptable su alineación con las necesidades y requerimientos identificados, evidenciando cierto impacto en la sociedad y en los ámbitos productivos, competitividad, tecnológicos, culturales, científicos y de talento humano.</t>
  </si>
  <si>
    <t>El análisis de pertinencia social del programa demuestra de manera limitada su alineación con las necesidades y requerimientos identificados, con escaso impacto en la sociedad y en los ámbitos productivos, competitividad, tecnológicos, culturales, científicos y de talento humano.</t>
  </si>
  <si>
    <t>La comunidad académica ha participado de manera excepcional en la identificación y análisis de las necesidades y requerimientos del entorno, aportando de manera significativa a la pertinencia social del programa.</t>
  </si>
  <si>
    <t>La comunidad académica ha participado de manera notable en la identificación y análisis de las necesidades y requerimientos del entorno, aportando de manera positiva a la pertinencia social del programa.</t>
  </si>
  <si>
    <t>La comunidad académica ha participado de manera aceptable en la identificación y análisis de las necesidades y requerimientos del entorno, aportando de manera adecuada a la pertinencia social del programa.</t>
  </si>
  <si>
    <t>La comunidad académica ha participado de manera limitada en la identificación y análisis de as necesidades y requerimientos del entorno, aportando de manera adecuada a la pertinencia social del programa.</t>
  </si>
  <si>
    <t>TODOS. Resultados de la aplicación de ejercicios continuos de evaluación de la integralidad del currículo que conduzcan a la realización de ajustes y mejoras que impactan a la formación en valores, actitudes, aptitudes, conocimientos, métodos, capacidades y habilidades, de acuerdo con el estado del arte y con el ejercicio de la disciplina, profesión, ocupación u oficio, y que busca la formación integral del estudiante en coherencia con la misión institucional y los objetivos propios del Programa académico.</t>
  </si>
  <si>
    <t>TODOS. Evaluación de las estrategias y acciones para el mejoramiento de las competencias definidas por el Programa.</t>
  </si>
  <si>
    <t>TODOS. Evidencia de los  procesos de flexibilización como doble titulación; articulación pregrado-posgrado; reconocimiento de créditos, homologación y oferta de cursos electivos en distintas modalidades y lugares de desarrollo, entre otros, que permiten al estudiante interactuar con otros programas a nivel institucional, nacional e internacional.</t>
  </si>
  <si>
    <t>TODOS. Evidencia de la implementación de las estrategias que promueven y estimulan la interdisciplinariedad curricular del Programa, y el resultado de su aplicación en las diferentes rutas formativas seguidas por los estudiantes.</t>
  </si>
  <si>
    <t>TODOS. Evidencia de la evaluación y el mejoramiento de las estrategias y prácticas pedagógicas, a partir de los aportes de la investigación pedagógica y de los procesos de actualización de los profesores.</t>
  </si>
  <si>
    <t>ÁREA DE LA SALUD. Presentar análisis de la incidencia de las actividades desarrolladas en el marco de los convenios de docencia servicio con los distintos escenarios de práctica (con énfasis en el escenario principal, cuando aplique) en los procesos de formación. Los análisis se deben realizar entre las partes que participan en el convenio.</t>
  </si>
  <si>
    <t>TODOS. Evidencia de los resultados obtenidos a partir de la implementación de los sistemas de evaluación de estudiantes basado en políticas y normas claras, universales y transparentes.</t>
  </si>
  <si>
    <t>TODOS. Evidencia de sistemas de evaluación que integran la innovación para generar transformaciones en el aprendizaje, y que acogen dinámicas en referencia a cambios en el conocimiento.</t>
  </si>
  <si>
    <t>TODOS. Evidencia de políticas para la formulación, evaluación y mejora de los resultados de aprendizaje o perfil de formación establecidos en el Programa.</t>
  </si>
  <si>
    <t>TODOS. Evidencia de la evaluación entre los resultados de aprendizaje esperados y los alcanzados por los estudiantes, el sistema de evaluación de estudiantes y las acciones de ajuste de los aspectos curriculares y las metodologías de enseñanza - aprendizaje derivadas de dicha evaluación.</t>
  </si>
  <si>
    <t>TODOS. Evidencia del resultado de la aplicación de estrategias para el desarrollo de las competencias previstas.</t>
  </si>
  <si>
    <t>TODOS. Evidencia del cumplimiento de planes de mejoramiento  producto del proceso de autoevaluación del Programa.</t>
  </si>
  <si>
    <t>TODOS. Evidencia de la participación de los profesores y estudiantes en la interacción social del programa.</t>
  </si>
  <si>
    <t>TODOS. Evidencia del efecto de las estrategias y acciones de proyección social como un mecanismo para establecer los aportes del programa a la solución de problemas de la sociedad y a las mejoras de los aspectos curriculares.</t>
  </si>
  <si>
    <t>Los ajustes y mejoras realizados han tenido un impacto excepcional en la formación integral del estudiante, promoviendo valores, actitudes, aptitudes, conocimientos, métodos, capacidades y habilidades de manera sobresaliente.</t>
  </si>
  <si>
    <t>Los ajustes y mejoras han tenido un impacto notable en la formación integral del estudiante, promoviendo valores, actitudes, aptitudes, conocimientos, métodos, capacidades y habilidades de manera significativa.</t>
  </si>
  <si>
    <t>Los ajustes y mejoras han tenido un impacto moderado en la formación integral del estudiante, promoviendo valores, actitudes, aptitudes, conocimientos, métodos, capacidades y habilidades de manera adecuada.</t>
  </si>
  <si>
    <t>Los ajustes y mejoras han tenido un impacto limitado en la formación integral del estudiante, promoviendo valores, actitudes, aptitudes, conocimientos, métodos, capacidades y habilidades de manera insuficiente.</t>
  </si>
  <si>
    <t>Los ajustes y mejoras realizados están plenamente alineados con el estado del arte y la disciplina, profesión, ocupación u oficio, demostrando una comprensión excepcional de las necesidades y requerimientos actuales.</t>
  </si>
  <si>
    <t>Los ajustes y mejoras realizados están mayormente alineados con el estado del arte y la disciplina, profesión, ocupación u oficio, demostrando una comprensión notable de las necesidades y requerimientos actuales.</t>
  </si>
  <si>
    <t>Los ajustes y mejoras realizados están parcialmente alineados con el estado del arte y la disciplina, profesión, ocupación u oficio, demostrando una comprensión moderada de las necesidades y requerimientos actuales.</t>
  </si>
  <si>
    <t>Los ajustes y mejoras realizados tienen poca alineación con el estado del arte y la disciplina, profesión, ocupación u oficio, demostrando una comprensión limitada de las necesidades y requerimientos actuales.</t>
  </si>
  <si>
    <t>Se evidencian ajustes y mejoras continuos y sustanciales en todos los aspectos mencionados, con resultados excepcionales.</t>
  </si>
  <si>
    <t xml:space="preserve"> Se evidencian ajustes y mejoras continuos y significativos en la mayoría de los aspectos mencionados, con resultados notables.</t>
  </si>
  <si>
    <t>Se evidencian ajustes y mejoras continuos y adecuados en algunos aspectos mencionados, con resultados moderados.</t>
  </si>
  <si>
    <t>Se evidencian ajustes y mejoras continuos, pero con impacto limitado en los aspectos mencionados.</t>
  </si>
  <si>
    <t>La evaluación de la integralidad del currículo es excepcional, con un enfoque holístico y una comprensión profunda de los aspectos mencionados.</t>
  </si>
  <si>
    <t>La evaluación de la integralidad del currículo es notable, abordando de manera significativa los aspectos mencionados.</t>
  </si>
  <si>
    <t>La evaluación de la integralidad del currículo es adecuada, aunque podría ser más detallada en algunos aspectos.</t>
  </si>
  <si>
    <t>La evaluación de la integralidad del currículo es limitada, con un enfoque parcial en los aspectos mencionados.</t>
  </si>
  <si>
    <t>Las estrategias y acciones implementadas han tenido un impacto excepcional en el mejoramiento de las competencias definidas por el Programa.</t>
  </si>
  <si>
    <t>Las estrategias y acciones implementadas han tenido un impacto notable en el mejoramiento de las competencias definidas por el Programa.</t>
  </si>
  <si>
    <t>Las estrategias y acciones implementadas han tenido un impacto moderado en el mejoramiento de las competencias definidas por el Programa.</t>
  </si>
  <si>
    <t>Las estrategias y acciones implementadas han tenido un impacto limitado en el mejoramiento de las competencias definidas por el Programa.</t>
  </si>
  <si>
    <t>Las estrategias y acciones implementadas están completamente alineadas con las competencias definidas por el Programa.</t>
  </si>
  <si>
    <t>Las estrategias y acciones implementadas están mayormente alineadas con las competencias definidas por el Programa.</t>
  </si>
  <si>
    <t>Las estrategias y acciones implementadas están parcialmente alineadas con las competencias definidas por el Programa.</t>
  </si>
  <si>
    <t>Las estrategias y acciones implementadas tienen poca alineación con las competencias definidas por el Programa.</t>
  </si>
  <si>
    <t>Se evidencia que las estrategias y acciones implementadas han sido altamente efectivas en el mejoramiento de las competencias.</t>
  </si>
  <si>
    <t>Se evidencia que las estrategias y acciones implementadas han sido efectivas en el mejoramiento de las competencias en la mayoría de los casos.</t>
  </si>
  <si>
    <t>Se evidencia que las estrategias y acciones implementadas han sido moderadamente efectivas en el mejoramiento de las competencias.</t>
  </si>
  <si>
    <t>Se evidencia que las estrategias y acciones implementadas han tenido poca efectividad en el mejoramiento de las competencias.</t>
  </si>
  <si>
    <t>El monitoreo y la evaluación de las estrategias y acciones implementadas es excepcional, con un enfoque holístico y una comprensión profunda de su impacto en las competencias.</t>
  </si>
  <si>
    <t>El monitoreo y la evaluación de las estrategias y acciones implementadas es notable, abordando de manera significativa su impacto en las competencias.</t>
  </si>
  <si>
    <t>El monitoreo y la evaluación de las estrategias y acciones implementadas es adecuado, aunque podría ser más detallado en algunos aspectos.</t>
  </si>
  <si>
    <t>El monitoreo y la evaluación de las estrategias y acciones implementadas es limitado, con un enfoque parcial en su impacto en las competencias.</t>
  </si>
  <si>
    <t>Los procesos de flexibilización han tenido un impacto excepcional al permitir que los estudiantes interactúen con otros programas a nivel institucional, nacional e internacional de manera significativa.</t>
  </si>
  <si>
    <t>Los procesos de flexibilización han tenido un impacto notable al permitir que los estudiantes interactúen con otros programas a nivel institucional, nacional e internacional de manera destacada.</t>
  </si>
  <si>
    <t>Los procesos de flexibilización han tenido un impacto moderado al permitir que los estudiantes interactúen con otros programas a nivel institucional, nacional e internacional de manera adecuada.</t>
  </si>
  <si>
    <t>Los procesos de flexibilización han tenido un impacto limitado al permitir que los estudiantes interactúen con otros programas a nivel institucional, nacional e internacional de manera insuficiente.</t>
  </si>
  <si>
    <t>Los procesos de flexibilización han permitido una amplia diversidad de modalidades y lugares de desarrollo, facilitando la interacción de los estudiantes con otros programas a nivel institucional, nacional e internacional de manera excepcional.</t>
  </si>
  <si>
    <t>Los procesos de flexibilización han permitido una variedad significativa de modalidades y lugares de desarrollo, facilitando la interacción de los estudiantes con otros programas a nivel institucional, nacional e internacional de manera notable.</t>
  </si>
  <si>
    <t>Los procesos de flexibilización han permitido una variedad moderada de modalidades y lugares de desarrollo, facilitando la interacción de los estudiantes con otros programas a nivel institucional, nacional e internacional de manera adecuada.</t>
  </si>
  <si>
    <t>Los procesos de flexibilización han permitido una diversidad limitada de modalidades y lugares de desarrollo, dificultando la interacción de los estudiantes con otros programas a nivel institucional, nacional e internacional.</t>
  </si>
  <si>
    <t>La articulación pregrado-posgrado facilitada por los procesos de flexibilización es excepcional, permitiendo una interacción fluida y significativa entre los programas a nivel institucional, nacional e internacional.</t>
  </si>
  <si>
    <t>La articulación pregrado-posgrado facilitada por los procesos de flexibilización es notable, permitiendo una interacción fluida y destacada entre los programas a nivel institucional, nacional e internacional.</t>
  </si>
  <si>
    <t>La articulación pregrado-posgrado facilitada por los procesos de flexibilización es moderada, permitiendo una interacción adecuada entre los programas a nivel institucional, nacional e internacional.</t>
  </si>
  <si>
    <t>La articulación pregrado-posgrado facilitada por los procesos de flexibilización es limitada, dificultando la interacción entre los programas a nivel institucional, nacional e internacional.</t>
  </si>
  <si>
    <t>El reconocimiento de créditos, homologación y oferta de cursos electivos facilitados por los procesos de flexibilización es excepcional, permitiendo una interacción significativa entre los programas a nivel institucional, nacional e internacional.</t>
  </si>
  <si>
    <t>El reconocimiento de créditos, homologación y oferta de cursos electivos facilitados por los procesos de flexibilización es notable, permitiendo una interacción destacada entre los programas a nivel institucional, nacional e internacional.</t>
  </si>
  <si>
    <t>El reconocimiento de créditos, homologación y oferta de cursos electivos facilitados por los procesos de flexibilización es moderado, permitiendo una interacción adecuada entre los programas a nivel institucional, nacional e internacional.</t>
  </si>
  <si>
    <t>El reconocimiento de créditos, homologación y oferta de cursos electivos facilitados por los procesos de flexibilización es limitado, dificultando la interacción entre los programas a nivel institucional, nacional e internacional.</t>
  </si>
  <si>
    <t>Las estrategias implementadas han tenido un impacto excepcional en la promoción de la interdisciplinariedad curricular, generando resultados significativos en las diferentes rutas formativas de los estudiantes.</t>
  </si>
  <si>
    <t>Las estrategias implementadas han tenido un impacto notable en la promoción de la interdisciplinariedad curricular, generando resultados destacados en las diferentes rutas formativas de los estudiantes.</t>
  </si>
  <si>
    <t>Las estrategias implementadas han tenido un impacto moderado en la promoción de la interdisciplinariedad curricular, generando resultados adecuados en las diferentes rutas formativas de los estudiantes.</t>
  </si>
  <si>
    <t xml:space="preserve"> Las estrategias implementadas han tenido un impacto limitado en la promoción de la interdisciplinariedad curricular, generando resultados insuficientes en las diferentes rutas formativas de los estudiantes.</t>
  </si>
  <si>
    <t>Las estrategias implementadas están completamente alineadas con la promoción de la interdisciplinariedad curricular, demostrando una comprensión excepcional de las necesidades y beneficios de la interdisciplinariedad en las diferentes rutas formativas de los estudiantes.</t>
  </si>
  <si>
    <t>Las estrategias implementadas están mayormente alineadas con la promoción de la interdisciplinariedad curricular, demostrando una comprensión notable de las necesidades y beneficios de la interdisciplinariedad en las diferentes rutas formativas de los estudiantes.</t>
  </si>
  <si>
    <t>Las estrategias implementadas están parcialmente alineadas con la promoción de la interdisciplinariedad curricular, demostrando una comprensión moderada de las necesidades y beneficios de la interdisciplinariedad en las diferentes rutas formativas de los estudiantes.</t>
  </si>
  <si>
    <t>Las estrategias implementadas tienen poca alineación con la promoción de la interdisciplinariedad curricular, demostrando una comprensión limitada de las necesidades y beneficios de la interdisciplinariedad en las diferentes rutas formativas de los estudiantes.</t>
  </si>
  <si>
    <t>Se evidencia que las estrategias implementadas han sido altamente efectivas en la promoción de la interdisciplinariedad curricular, generando resultados excepcionales en las diferentes rutas formativas de los estudiantes.</t>
  </si>
  <si>
    <t>Se evidencia que las estrategias implementadas han sido efectivas en la promoción de la interdisciplinariedad curricular, generando resultados destacados en las diferentes rutas formativas de los estudiantes.</t>
  </si>
  <si>
    <t>Se evidencia que las estrategias implementadas han sido moderadamente efectivas en la promoción de la interdisciplinariedad curricular, generando resultados adecuados en las diferentes rutas formativas de los estudiantes.</t>
  </si>
  <si>
    <t>Se evidencia que las estrategias implementadas han tenido poca efectividad en la promoción de la interdisciplinariedad curricular, generando resultados limitados en las diferentes rutas formativas de los estudiantes.</t>
  </si>
  <si>
    <t>La evaluación de la aplicación de las estrategias es excepcional, con un enfoque holístico y una comprensión profunda de su impacto en la interdisciplinariedad curricular y en las diferentes rutas formativas de los estudiantes.</t>
  </si>
  <si>
    <t>La evaluación de la aplicación de las estrategias es notable, abordando de manera significativa su impacto en la interdisciplinariedad curricular y en las diferentes rutas formativas de los estudiantes.</t>
  </si>
  <si>
    <t>La evaluación de la aplicación de las estrategias es adecuada, aunque podría ser más detallada en algunos aspectos de su impacto en la interdisciplinariedad curricular y en las diferentes rutas formativas de los estudiantes.</t>
  </si>
  <si>
    <t>La evaluación de la aplicación de las estrategias es limitada, con un enfoque parcial en su impacto en la interdisciplinariedad curricular y en las diferentes rutas formativas de los estudiantes.</t>
  </si>
  <si>
    <t>Las estrategias y prácticas pedagógicas han tenido un impacto excepcional en la mejora del proceso educativo, demostrando una clara influencia de la investigación pedagógica y de los procesos de actualización de los profesores.</t>
  </si>
  <si>
    <t>Las estrategias y prácticas pedagógicas han tenido un impacto notable en la mejora del proceso educativo, evidenciando una influencia significativa de la investigación pedagógica y de los procesos de actualización de los profesores.</t>
  </si>
  <si>
    <t>Las estrategias y prácticas pedagógicas han tenido un impacto moderado en la mejora del proceso educativo, mostrando cierta influencia de la investigación pedagógica y de los procesos de actualización de los profesores.</t>
  </si>
  <si>
    <t>Las estrategias y prácticas pedagógicas han tenido un impacto limitado en la mejora del proceso educativo, con poca influencia de la investigación pedagógica y de los procesos de actualización de los profesores.</t>
  </si>
  <si>
    <t>Las estrategias y prácticas pedagógicas están completamente alineadas con los aportes de la investigación pedagógica, demostrando una comprensión excepcional de su relevancia en la mejora del proceso educativo.</t>
  </si>
  <si>
    <t>Las estrategias y prácticas pedagógicas están mayormente alineadas con los aportes de la investigación pedagógica, demostrando una comprensión notable de su relevancia en la mejora del proceso educativo.</t>
  </si>
  <si>
    <t>Las estrategias y prácticas pedagógicas están parcialmente alineadas con los aportes de la investigación pedagógica, demostrando una comprensión moderada de su relevancia en la mejora del proceso educativo.</t>
  </si>
  <si>
    <t>Las estrategias y prácticas pedagógicas tienen poca alineación con los aportes de la investigación pedagógica, demostrando una comprensión limitada de su relevancia en la mejora del proceso educativo.</t>
  </si>
  <si>
    <t>La evaluación de las estrategias y prácticas pedagógicas es excepcional, demostrando un análisis profundo y una comprensión holística de su impacto en la mejora del proceso educativo, basado en la investigación pedagógica y los procesos de actualización de los profesores.</t>
  </si>
  <si>
    <t>La evaluación de las estrategias y prácticas pedagógicas es notable, evidenciando un análisis significativo y una comprensión clara de su impacto en la mejora del proceso educativo, basado en la investigación pedagógica y los procesos de actualización de los profesores.</t>
  </si>
  <si>
    <t xml:space="preserve"> La evaluación de las estrategias y prácticas pedagógicas es adecuada, aunque podría ser más detallada en algunos aspectos de su impacto en la mejora del proceso educativo, basado en la investigación pedagógica y los procesos de actualización de los profesores.</t>
  </si>
  <si>
    <t>La evaluación de las estrategias y prácticas pedagógicas es limitada, con un enfoque parcial en su impacto en la mejora del proceso educativo, basado en la investigación pedagógica y los procesos de actualización de los profesores.</t>
  </si>
  <si>
    <t>La evaluación de las estrategias y prácticas pedagógicas es adecuada, aunque podría ser más detallada en algunos aspectos de su impacto en la mejora del proceso educativo, basado en la investigación pedagógica y los procesos de actualización de los profesores.</t>
  </si>
  <si>
    <t>Las normas de evaluación son claras, fácilmente comprensibles y están disponibles para todos los estudiantes y docentes.</t>
  </si>
  <si>
    <t xml:space="preserve"> Las normas de evaluación son claras, pero podrían mejorar su accesibilidad para todos los involucrados.</t>
  </si>
  <si>
    <t xml:space="preserve"> Existen normas de evaluación, pero su claridad y accesibilidad son limitadas.</t>
  </si>
  <si>
    <t>Las normas de evaluación son confusas o poco transparentes, dificultando su comprensión.</t>
  </si>
  <si>
    <t>Las normas de evaluación se aplican de manera equitativa a todos los estudiantes, sin excepciones ni favoritismos.</t>
  </si>
  <si>
    <t>Las normas de evaluación son mayormente universales, pero pueden existir algunas variaciones no justificadas.</t>
  </si>
  <si>
    <t>Existen algunas diferencias en la aplicación de las normas de evaluación entre grupos de estudiantes.</t>
  </si>
  <si>
    <t>Las normas de evaluación muestran sesgos evidentes o son aplicadas de manera discriminatoria.</t>
  </si>
  <si>
    <t>La evaluación permite medir de manera precisa el progreso y logro de los estudiantes de acuerdo a los objetivos del programa.</t>
  </si>
  <si>
    <t>La evaluación es efectiva en la mayoría de los casos, pero podría mejorar en algunos aspectos.</t>
  </si>
  <si>
    <t>La evaluación tiene limitaciones en su capacidad para medir el progreso y logro de los estudiantes.</t>
  </si>
  <si>
    <t>La evaluación es poco efectiva y no proporciona una representación precisa del desempeño de los estudiantes.</t>
  </si>
  <si>
    <t>Se proporciona retroalimentación detallada y oportuna a los estudiantes, y se utilizan los resultados para mejorar el sistema de evaluación.</t>
  </si>
  <si>
    <t>Se ofrece retroalimentación regular a los estudiantes, pero puede haber áreas donde se pueda mejorar.</t>
  </si>
  <si>
    <t>La retroalimentación a los estudiantes es limitada o poco frecuente, y se hace poco uso de los resultados para mejorar.</t>
  </si>
  <si>
    <t>La retroalimentación a los estudiantes es escasa o inexistente, y no se utilizan los resultados para mejorar.</t>
  </si>
  <si>
    <t>Las actividades desarrolladas tienen un alto grado de relevancia y están directamente alineadas con los objetivos de formación del programa.</t>
  </si>
  <si>
    <t>La mayoría de las actividades son relevantes, pero algunas podrían mejorar su alineación con los objetivos de formación.</t>
  </si>
  <si>
    <t>Algunas actividades tienen relevancia, pero en general, la conexión con los objetivos de formación es limitada.</t>
  </si>
  <si>
    <t xml:space="preserve"> Las actividades tienen poca relevancia para los objetivos de formación del programa.</t>
  </si>
  <si>
    <t>Las actividades tienen un impacto significativo en la formación de los estudiantes, proporcionando experiencias prácticas relevantes y enriquecedoras.</t>
  </si>
  <si>
    <t xml:space="preserve"> Las actividades tienen un impacto positivo en la formación de los estudiantes, aunque podría mejorarse su alcance o profundidad.</t>
  </si>
  <si>
    <t>El impacto de las actividades en la formación de los estudiantes es limitado o inconsistente.</t>
  </si>
  <si>
    <t>Las actividades tienen poco impacto en la formación de los estudiantes, ofreciendo experiencias poco enriquecedoras.</t>
  </si>
  <si>
    <t>Existe una colaboración sólida y una comunicación fluida entre todas las partes involucradas en el convenio, facilitando la realización de actividades y el intercambio de conocimientos.</t>
  </si>
  <si>
    <t>La colaboración y la comunicación son efectivas en su mayoría, pero pueden surgir algunos desafíos ocasionales.</t>
  </si>
  <si>
    <t>La colaboración y la comunicación son adecuadas, pero hay áreas que podrían mejorarse para optimizar el desarrollo de actividades.</t>
  </si>
  <si>
    <t>La colaboración y la comunicación entre las partes son limitadas, lo que dificulta la coordinación y ejecución de actividades.</t>
  </si>
  <si>
    <t>Se realiza una evaluación exhaustiva de las actividades desarrolladas en el convenio, y se proporciona retroalimentación constructiva y oportuna a todas las partes involucradas.</t>
  </si>
  <si>
    <t>La evaluación de las actividades es adecuada, aunque puede haber áreas donde se pueda mejorar la retroalimentación.</t>
  </si>
  <si>
    <t>La evaluación de las actividades es limitada y la retroalimentación es poco frecuente o poco detallada.</t>
  </si>
  <si>
    <t>La evaluación de las actividades es insuficiente o inexistente, y no se proporciona retroalimentación de manera efectiva.</t>
  </si>
  <si>
    <t>Los sistemas de evaluación integran de manera excepcional la innovación, generando transformaciones significativas en el aprendizaje y adaptándose de manera proactiva a los cambios en el conocimiento, fomentando así un ambiente de aprendizaje dinámico y adaptable.</t>
  </si>
  <si>
    <t>Los sistemas de evaluación integran de manera notable la innovación, generando transformaciones positivas en el aprendizaje y adaptándose a los cambios en el conocimiento, promoviendo un ambiente de aprendizaje flexible y receptivo a la evolución del conocimiento.</t>
  </si>
  <si>
    <t>Los sistemas de evaluación integran de manera aceptable la innovación, generando ciertas transformaciones en el aprendizaje y adaptándose a los cambios en el conocimiento, permitiendo así un ambiente de aprendizaje con cierta flexibilidad.</t>
  </si>
  <si>
    <t>Los sistemas de evaluación integran de manera limitada la innovación, con escasas transformaciones en el aprendizaje y una adaptación insuficiente a los cambios en el conocimiento, lo que resulta en un ambiente de aprendizaje estático.</t>
  </si>
  <si>
    <t>Los sistemas de evaluación tienen un impacto excepcional en el aprendizaje, impulsando cambios significativos en la forma en que los estudiantes adquieren conocimientos y habilidades, y fomentando un desarrollo integral y adaptativo.</t>
  </si>
  <si>
    <t>Los sistemas de evaluación tienen un impacto notable en el aprendizaje, impulsando cambios positivos en la forma en que los estudiantes adquieren conocimientos y habilidades, y fomentando un desarrollo adaptativo.</t>
  </si>
  <si>
    <t>Los sistemas de evaluación tienen un impacto aceptable en el aprendizaje, impulsando ciertos cambios en la forma en que los estudiantes adquieren conocimientos y habilidades, y fomentando un desarrollo adecuado.</t>
  </si>
  <si>
    <t>Los sistemas de evaluación tienen un impacto limitado en el aprendizaje, con cambios mínimos en la forma en que los estudiantes adquieren conocimientos y habilidades, y un desarrollo limitado.</t>
  </si>
  <si>
    <t>Los sistemas de evaluación se adaptan de manera excepcional a los cambios en el conocimiento, demostrando flexibilidad y capacidad para ajustarse a las dinámicas evolutivas del aprendizaje y del entorno educativo.</t>
  </si>
  <si>
    <t>Los sistemas de evaluación se adaptan de manera notable a los cambios en el conocimiento, mostrando cierta flexibilidad y capacidad para ajustarse a las dinámicas evolutivas del aprendizaje y del entorno educativo.</t>
  </si>
  <si>
    <t>Los sistemas de evaluación se adaptan de manera aceptable a los cambios en el conocimiento, con cierta capacidad para ajustarse a las dinámicas evolutivas del aprendizaje y del entorno educativo.</t>
  </si>
  <si>
    <t>Los sistemas de evaluación se adaptan de manera limitada a los cambios en el conocimiento, con poca flexibilidad y capacidad para ajustarse a las dinámicas evolutivas del aprendizaje y del entorno educativo.</t>
  </si>
  <si>
    <t>Los sistemas de evaluación promueven de manera excepcional la retroalimentación efectiva y la mejora continua, facilitando un ciclo dinámico de retroalimentación que impulsa mejoras significativas en el aprendizaje y en los procesos educativos.</t>
  </si>
  <si>
    <t>Los sistemas de evaluación promueven de manera notable la retroalimentación efectiva y la mejora continua, facilitando un ciclo de retroalimentación que impulsa mejoras en el aprendizaje y en los procesos educativos.</t>
  </si>
  <si>
    <t>Los sistemas de evaluación promueven de manera aceptable la retroalimentación efectiva y la mejora continua, facilitando un ciclo de retroalimentación que impulsa ciertas mejoras en el aprendizaje y en los procesos educativos.</t>
  </si>
  <si>
    <t>Los sistemas de evaluación promueven de manera limitada la retroalimentación efectiva y la mejora continua, con escasos mecanismos para impulsar mejoras en el aprendizaje y en los procesos educativos.</t>
  </si>
  <si>
    <t>La evaluación integral de los resultados de aprendizaje o perfil de formación es excepcional, abarcando múltiples dimensiones y utilizando métodos variados y efectivos para obtener una visión completa y precisa del rendimiento educativo.</t>
  </si>
  <si>
    <t>La evaluación integral de los resultados de aprendizaje o perfil de formación es notable, abarcando múltiples dimensiones y utilizando métodos efectivos para obtener una visión completa del rendimiento educativo.</t>
  </si>
  <si>
    <t>La evaluación integral de los resultados de aprendizaje o perfil de formación es aceptable, abarcando múltiples dimensiones y utilizando métodos para obtener una visión general del rendimiento educativo.</t>
  </si>
  <si>
    <t>La evaluación integral de los resultados de aprendizaje o perfil de formación es limitada, abarcando pocas dimensiones y utilizando métodos poco efectivos para obtener una visión del rendimiento educativo.</t>
  </si>
  <si>
    <t>Las políticas promueven de manera excepcional la transparencia y la participación en la formulación, evaluación y mejora de los resultados de aprendizaje, involucrando activamente a todos los actores relevantes y garantizando la rendición de cuentas.</t>
  </si>
  <si>
    <t>Las políticas promueven de manera notable la transparencia y la participación en la formulación, evaluación y mejora de los resultados de aprendizaje, involucrando a los actores relevantes y garantizando la rendición de cuentas.</t>
  </si>
  <si>
    <t>Las políticas promueven de manera aceptable la transparencia y la participación en la formulación, evaluación y mejora de los resultados de aprendizaje, con cierto grado de involucramiento de los actores relevantes y ciertas garantías de rendición de cuentas.</t>
  </si>
  <si>
    <t>Las políticas promueven de manera limitada la transparencia y la participación en la formulación, evaluación y mejora de los resultados de aprendizaje, con escaso involucramiento de los actores relevantes y limitadas garantías de rendición de cuentas.</t>
  </si>
  <si>
    <t>Las políticas están excepcionalmente alineadas con estándares de calidad y buenas prácticas en la formulación, evaluación y mejora de los resultados de aprendizaje, demostrando un compromiso sobresaliente con la excelencia educativa y la adaptación a los cambios en el entorno educativo.</t>
  </si>
  <si>
    <t>Las políticas están alineadas con estándares de calidad y buenas prácticas en la formulación, evaluación y mejora de los resultados de aprendizaje, demostrando un buen compromiso con la excelencia educativa y la adaptación a los cambios en el entorno educativo.</t>
  </si>
  <si>
    <t>Las políticas están poco alineadas con estándares de calidad y buenas prácticas en la formulación, evaluación y mejora de los resultados de aprendizaje, demostrando un regular compromiso con la excelencia educativa y la adaptación a los cambios en el entorno educativo.</t>
  </si>
  <si>
    <t>Las políticas están muy poco alineadas con estándares de calidad y buenas prácticas en la formulación, evaluación y mejora de los resultados de aprendizaje, demostrando muy poco compromiso con la excelencia educativa y la adaptación a los cambios en el entorno educativo.</t>
  </si>
  <si>
    <t>Las políticas demuestran una mejora excepcional de los resultados de aprendizaje o perfil de formación, con mecanismos ágiles y efectivos para identificar áreas de desarrollo y aplicar cambios significativos que impactan positivamente en la calidad educativa.</t>
  </si>
  <si>
    <t>Las políticas demuestran una mejora notable de los resultados de aprendizaje o perfil de formación, con mecanismos efectivos para identificar áreas de desarrollo y aplicar cambios que impactan positivamente en la calidad educativa.</t>
  </si>
  <si>
    <t>Las políticas demuestran una mejora aceptable de los resultados de aprendizaje o perfil de formación, con mecanismos para identificar áreas de desarrollo y aplicar cambios que impactan en la calidad educativa.</t>
  </si>
  <si>
    <t>Las políticas demuestran una mejora limitada de los resultados de aprendizaje o perfil de formación, con mecanismos poco efectivos para identificar áreas de desarrollo y aplicar cambios que impacten en la calidad educativa.</t>
  </si>
  <si>
    <t>Los resultados de aprendizaje esperados se logran en su totalidad y de manera consistente.
Existe una alineación excepcional entre los objetivos del plan de estudios y los logros de los estudiantes.</t>
  </si>
  <si>
    <t>Los resultados de aprendizaje esperados son consistentes con los logros de los estudiantes en la mayoría de los casos.
Se demuestra una alineación sólida y coherente entre los objetivos del plan de estudios y los resultados de aprendizaje alcanzados.</t>
  </si>
  <si>
    <t>La mayoría de los resultados de aprendizaje esperados están en línea con los logros de los estudiantes.
Se observa una conexión clara entre los objetivos del plan de estudios y los resultados obtenidos por los estudiantes.</t>
  </si>
  <si>
    <t>Algunos resultados de aprendizaje esperados están relacionados con los logros de los estudiantes, pero hay inconsistencias evidentes.
Se identifican algunas discrepancias entre lo previsto y lo logrado.</t>
  </si>
  <si>
    <t>El sistema de evaluación es excepcionalmente eficaz y va más allá de las expectativas.
Se utilizan métodos de evaluación de vanguardia que garantizan una medición precisa y completa de los resultados de aprendizaje.</t>
  </si>
  <si>
    <t>El sistema de evaluación es altamente efectivo y proporciona una evaluación precisa y significativa de los logros de los estudiantes.
Se utilizan métodos de evaluación innovadores y validados que permiten una evaluación exhaustiva de los resultados de aprendizaje.</t>
  </si>
  <si>
    <t>El sistema de evaluación es efectivo en la mayoría de los casos y proporciona información útil sobre los logros de los estudiantes.
Se emplean métodos de evaluación apropiados y validados que cubren adecuadamente los resultados de aprendizaje esperados.</t>
  </si>
  <si>
    <t>El sistema de evaluación es parcialmente efectivo, pero presenta algunas deficiencias.
Se utilizan una variedad de métodos de evaluación, pero no todos son apropiados o suficientemente validados.</t>
  </si>
  <si>
    <t>Se implementan acciones de ajuste innovadoras y transformadoras que conducen a mejoras significativas en el aprendizaje de los estudiantes.
Se demuestra un compromiso excepcional con la adaptación continua del currículo y las metodologías de enseñanza-aprendizaje basado en la evaluación.</t>
  </si>
  <si>
    <t>Se implementan acciones de ajuste efectivas que demuestran un compromiso con la mejora continua.
Se realizan ajustes significativos en el currículo y las metodologías de enseñanza-aprendizaje para optimizar el aprendizaje de los estudiantes.</t>
  </si>
  <si>
    <t>Se implementan acciones de ajuste que abordan adecuadamente los desafíos identificados en la evaluación.
Se realizan modificaciones sustanciales en el currículo o las metodologías de enseñanza-aprendizaje en respuesta a los resultados de la evaluación.</t>
  </si>
  <si>
    <t>Se identifican algunas acciones de ajuste, pero son limitadas en alcance o impacto.
Se implementan ajustes superficiales en el currículo o las metodologías de enseñanza-aprendizaje.</t>
  </si>
  <si>
    <t>La utilización de datos de evaluación para la toma de decisiones es ejemplar y altamente sofisticada.
Las decisiones se basan en un análisis profundo y exhaustivo de los datos de evaluación, lo que resulta en mejoras significativas y sostenidas en el rendimiento estudiantil y en la calidad del proceso de enseñanza-aprendizaje.</t>
  </si>
  <si>
    <t>Se utiliza de manera efectiva una amplia gama de datos de evaluación para informar y respaldar la toma de decisiones.
Las decisiones son fundamentadas y están respaldadas por evidencia sólida derivada de la evaluación de los resultados de aprendizaje.</t>
  </si>
  <si>
    <t>Existe alguna evidencia de utilización de datos de evaluación en la toma de decisiones, pero es limitada.
Las decisiones sobre el currículo y las metodologías de enseñanza-aprendizaje a menudo no están respaldadas por datos concretos de evaluación.</t>
  </si>
  <si>
    <t>Se identifican claramente los objetivos de desarrollo de competencias, relacionándolos directamente con las estrategias implementadas.</t>
  </si>
  <si>
    <t>Algunos objetivos de desarrollo de competencias están definidos, pero no están completamente alineados con las estrategias implementadas.</t>
  </si>
  <si>
    <t>Los objetivos de desarrollo de competencias no están claramente definidos o no se relacionan adecuadamente con las estrategias implementadas.</t>
  </si>
  <si>
    <t>Las estrategias implementadas son altamente relevantes para el desarrollo de las competencias previstas y demuestran una comprensión profunda de las necesidades del programa.</t>
  </si>
  <si>
    <t>La mayoría de las estrategias implementadas son relevantes para el desarrollo de las competencias previstas y están adecuadamente alineadas con las necesidades del programa.</t>
  </si>
  <si>
    <t>Algunas estrategias implementadas son relevantes para el desarrollo de las competencias previstas, pero algunas podrían ser más adecuadas.</t>
  </si>
  <si>
    <t>Las estrategias implementadas tienen poca relevancia para el desarrollo de las competencias previstas y no están alineadas con las necesidades del programa.</t>
  </si>
  <si>
    <t>La implementación de las estrategias es adecuada, pero podría mejorarse en términos de eficiencia y efectividad en el logro de los resultados esperados.</t>
  </si>
  <si>
    <t>La implementación de las estrategias es ineficiente y poco efectiva, con resultados limitados en el desarrollo de competencias y una gestión deficiente de recursos y tiempo.</t>
  </si>
  <si>
    <t>Las estrategias tienen un impacto excepcional en el desarrollo de competencias, evidenciado por resultados sobresalientes y una mejora significativa en las habilidades y conocimientos de los participantes.</t>
  </si>
  <si>
    <t>Las estrategias tienen un impacto positivo en el desarrollo de competencias, con evidencia clara de mejoras en las habilidades y conocimientos de los participantes.</t>
  </si>
  <si>
    <t>Las estrategias tienen un impacto limitado en el desarrollo de competencias, con mejoras mínimas en las habilidades y conocimientos de los participantes.</t>
  </si>
  <si>
    <t>Las estrategias tienen poco o ningún impacto en el desarrollo de competencias, sin evidencia clara de mejoras en las habilidades y conocimientos de los participantes.</t>
  </si>
  <si>
    <t>Los objetivos de desarrollo de competencias están definidos de manera clara y están en línea con las estrategias implementadas.</t>
  </si>
  <si>
    <t>Las estrategias se implementan de manera eficiente y efectiva, demostrando un uso óptimo de recursos y tiempo, y generando resultados tangibles en el desarrollo de competencias.</t>
  </si>
  <si>
    <t>La implementación de las estrategias es  efectiva, con resultados positivos en el desarrollo de competencias dentro de los plazos previstos.</t>
  </si>
  <si>
    <t>Se han establecido estrategias altamente efectivas y detalladas para la implementación de los planes de mejoramiento, incluyendo asignación de recursos, cronogramas y responsabilidades claras.</t>
  </si>
  <si>
    <t>Las estrategias para la implementación de los planes de mejoramiento son adecuadas y están bien definidas, aunque podrían ser más detalladas en algunos aspectos.</t>
  </si>
  <si>
    <t>Las estrategias para la implementación de los planes de mejoramiento son básicas y podrían ser más específicas en términos de asignación de recursos y responsabilidades.</t>
  </si>
  <si>
    <t>Las estrategias para la implementación de los planes de mejoramiento son insuficientes o no están claramente definidas, lo que dificulta su ejecución efectiva.</t>
  </si>
  <si>
    <t>Se han establecido sistemas sólidos de seguimiento y monitoreo que permiten una supervisión constante del progreso en la implementación de los planes de mejoramiento, con mecanismos claros de retroalimentación y ajuste.</t>
  </si>
  <si>
    <t>Existe un sistema adecuado de seguimiento y monitoreo para los planes de mejoramiento, aunque podría ser más riguroso en términos de frecuencia y profundidad del monitoreo.</t>
  </si>
  <si>
    <t>El seguimiento y monitoreo de los planes de mejoramiento son básicos y podrían mejorarse en términos de frecuencia y efectividad en la identificación de desviaciones.</t>
  </si>
  <si>
    <t>El seguimiento y monitoreo de los planes de mejoramiento son insuficientes o inexistentes, lo que dificulta la evaluación del progreso y la identificación de problemas.</t>
  </si>
  <si>
    <t>Se presentan resultados concretos y tangibles que demuestran el impacto positivo de los planes de mejoramiento en el programa, respaldados por evidencia sólida y análisis detallado.</t>
  </si>
  <si>
    <t>Se proporciona evidencia adecuada de la mejora derivada de la implementación de los planes, aunque podría ser más detallada o estar más rigurosamente analizada.</t>
  </si>
  <si>
    <t>La evidencia de mejora es limitada y podría ser más sólida en términos de cantidad y calidad de los datos presentados.</t>
  </si>
  <si>
    <t>La evidencia de mejora es insuficiente o inexistente, lo que dificulta la evaluación del impacto de los planes de mejoramiento en el programa.</t>
  </si>
  <si>
    <t>Los profesores y estudiantes participan activamente en diversas actividades sociales del programa de manera constante y frecuente, mostrando un alto grado de compromiso y colaboración.</t>
  </si>
  <si>
    <t>anto los profesores como los estudiantes participan regularmente en actividades sociales del programa, demostrando un compromiso adecuado con la interacción social.</t>
  </si>
  <si>
    <t>La participación de profesores y estudiantes en actividades sociales del programa es ocasional o irregular, mostrando un compromiso limitado con la interacción social.</t>
  </si>
  <si>
    <t>La participación de profesores y estudiantes en actividades sociales del programa es mínima o inexistente, reflejando un bajo compromiso con la interacción social.</t>
  </si>
  <si>
    <t>La interacción entre profesores y estudiantes en actividades sociales es excepcionalmente positiva, fomentando un ambiente de apoyo, respeto y colaboración mutua. Se evidencian relaciones sólidas y enriquecedoras.</t>
  </si>
  <si>
    <t>La interacción entre profesores y estudiantes en actividades sociales es generalmente positiva, contribuyendo a un ambiente de camaradería y colaboración en el programa.</t>
  </si>
  <si>
    <t>La calidad de la interacción entre profesores y estudiantes en actividades sociales es variable, con algunos momentos de positividad pero también posibles tensiones o falta de comunicación efectiva.</t>
  </si>
  <si>
    <t>La interacción entre profesores y estudiantes en actividades sociales es mayormente negativa o inexistente, dificultando el establecimiento de relaciones constructivas.</t>
  </si>
  <si>
    <t>Se promueve activamente la participación de una amplia gama de profesores y estudiantes en actividades sociales, asegurando la inclusión de diferentes perspectivas y experiencias.</t>
  </si>
  <si>
    <t>Se fomenta la participación de diversos profesores y estudiantes en actividades sociales, aunque podría haber áreas de mejora para garantizar una participación más equitativa.</t>
  </si>
  <si>
    <t>La participación en actividades sociales del programa tiende a ser dominada por un grupo selecto de profesores y estudiantes, lo que limita la diversidad y equidad de participación.</t>
  </si>
  <si>
    <t>La participación en actividades sociales del programa es muy limitada y no refleja la diversidad ni la equidad de participación.</t>
  </si>
  <si>
    <t>La participación activa de profesores y estudiantes en la interacción social del programa tiene un impacto significativo en la comunidad, fortaleciendo los lazos sociales, mejorando el ambiente de aprendizaje y promoviendo el bienestar general.</t>
  </si>
  <si>
    <t>La participación en la interacción social del programa contribuye positivamente al sentido de comunidad y bienestar de los participantes, aunque el impacto podría ser más pronunciado.</t>
  </si>
  <si>
    <t>El impacto de la participación en la interacción social del programa es limitado y no se percibe de manera significativa en la comunidad del programa.</t>
  </si>
  <si>
    <t>La participación en la interacción social del programa tiene poco o ningún impacto en la comunidad, y no contribuye de manera significativa al sentido de pertenencia o bienestar.</t>
  </si>
  <si>
    <t>Las estrategias de proyección social han demostrado un impacto significativo y medible en la solución de problemas de la sociedad.</t>
  </si>
  <si>
    <t>Las estrategias de proyección social han demostrado un impacto notable en la solución de problemas de la sociedad.</t>
  </si>
  <si>
    <t>Las estrategias de proyección social han demostrado un impacto moderado en la solución de problemas de la sociedad.</t>
  </si>
  <si>
    <t>as estrategias de proyección social han demostrado un impacto mínimo en la solución de problemas de la sociedad.</t>
  </si>
  <si>
    <t>El programa ha contribuido de manera significativa y medible a la mejora de los aspectos curriculares.</t>
  </si>
  <si>
    <t>El programa ha contribuido de manera notable a la mejora de los aspectos curriculares.</t>
  </si>
  <si>
    <t>El programa ha contribuido de manera moderada a la mejora de los aspectos curriculares.</t>
  </si>
  <si>
    <t>El programa ha contribuido de manera mínima a la mejora de los aspectos curriculares.</t>
  </si>
  <si>
    <t>La autoevaluación está plenamente incorporada en el proceso de aprendizaje y ha demostrado un impacto significativo en la mejora de la calidad educativa.</t>
  </si>
  <si>
    <t>La autoevaluación está incorporada en el proceso de aprendizaje y ha demostrado un impacto notable en la mejora de la calidad educativa.</t>
  </si>
  <si>
    <t>La autoevaluación está parcialmente incorporada en el proceso de aprendizaje y ha demostrado un impacto moderado en la mejora de la calidad educativa.</t>
  </si>
  <si>
    <t>La autoevaluación está mínimamente incorporada en el proceso de aprendizaje y ha demostrado un impacto mínimo en la mejora de la calidad educativa.</t>
  </si>
  <si>
    <t>Los estudiantes participan activamente en el proceso de autoevaluación y demuestran una comprensión clara de su propósito y beneficios.</t>
  </si>
  <si>
    <t>Los estudiantes participan en el proceso de autoevaluación y demuestran una comprensión de su propósito y beneficios.</t>
  </si>
  <si>
    <t>Los estudiantes participan ocasionalmente en el proceso de autoevaluación y demuestran una comprensión básica de su propósito y beneficios.</t>
  </si>
  <si>
    <t>Los estudiantes raramente participan en el proceso de autoevaluación y demuestran una comprensión limitada de su propósito y beneficios.</t>
  </si>
  <si>
    <t>TODOS. Análisis de la aplicación de las políticas  orientadas al mejoramiento de la permanencia y la graduación en el Programa, que incluyan el comportamiento en los últimos seis años o en la vigencia de la acreditación, tasa de deserción por cohorte y la tasa de graduación acumulada del Programa.</t>
  </si>
  <si>
    <t>TODOS. Presentación del análisis de los resultados derivados del sistema de alertas y su impacto en el currículo, para mejorar el desempeño académico de los estudiantes, su permanencia y graduación.</t>
  </si>
  <si>
    <t>TODOS. Evidencia de la evaluación y el mejoramiento de los aspectos curriculares derivados de los análisis del desempeño académico de los estudiantes, la permanencia y la graduación.</t>
  </si>
  <si>
    <t>Se han aplicado políticas efectivas que han mejorado significativamente la permanencia y la graduación en el programa durante los últimos seis años o durante la vigencia de la acreditación.</t>
  </si>
  <si>
    <t>Se han aplicado políticas que han mejorado de manera notable la permanencia y la graduación en el programa.</t>
  </si>
  <si>
    <t>Se han aplicado políticas que han tenido un impacto moderado en la mejora de la permanencia y la graduación en el programa.</t>
  </si>
  <si>
    <t>Se han aplicado políticas pero no han tenido un impacto significativo en la mejora de la permanencia y la graduación en el programa.</t>
  </si>
  <si>
    <t>La tasa de deserción por cohorte ha disminuido significativamente en los últimos seis años o durante la vigencia de la acreditación.</t>
  </si>
  <si>
    <t>La tasa de deserción por cohorte ha disminuido de manera notable.</t>
  </si>
  <si>
    <t>La tasa de deserción por cohorte ha disminuido de manera moderada.</t>
  </si>
  <si>
    <t>La tasa de deserción por cohorte no ha disminuido de manera significativa.</t>
  </si>
  <si>
    <t>La tasa de graduación acumulada del programa ha aumentado significativamente en los últimos seis años o durante la vigencia de la acreditación.</t>
  </si>
  <si>
    <t>La tasa de graduación acumulada del programa ha aumentado de manera notable.</t>
  </si>
  <si>
    <t>La tasa de graduación acumulada del programa ha aumentado de manera moderada.</t>
  </si>
  <si>
    <t>La tasa de graduación acumulada del programa no ha aumentado de manera significativa.</t>
  </si>
  <si>
    <t>Se realiza un análisis exhaustivo y seguimiento constante de las políticas implementadas, lo que permite ajustes y mejoras continuas.</t>
  </si>
  <si>
    <t>Se realiza un análisis y seguimiento de las políticas implementadas, permitiendo algunos ajustes y mejoras.</t>
  </si>
  <si>
    <t>Se realiza un análisis y seguimiento ocasional de las políticas implementadas, lo que resulta en pocas oportunidades para ajustes y mejoras.</t>
  </si>
  <si>
    <t>No se realiza un análisis ni seguimiento efectivo de las políticas implementadas.</t>
  </si>
  <si>
    <t>0-49</t>
  </si>
  <si>
    <t>El impacto en el rendimiento estudiantil como resultado de los estímulos académicos es limitado o poco claro, con poca evidencia de mejoras significativas en el desempeño académico.</t>
  </si>
  <si>
    <t>La participación de los estudiantes en los estímulos académicos es limitada, con poca evidencia de aprovechamiento efectivo de las oportunidades ofrecidas para mejorar su aprendizaje.</t>
  </si>
  <si>
    <t>El impacto en el bienestar estudiantil como resultado de los estímulos socioeconómicos es limitado o poco claro, con poca evidencia de mejoras significativas en las condiciones socioeconómicas de los estudiantes.</t>
  </si>
  <si>
    <t>El acceso de los estudiantes a los estímulos socioeconómicos ofrecidos es limitado, y hay evidencia de dificultades significativas en su utilización efectiva para cubrir sus necesidades básicas.</t>
  </si>
  <si>
    <t>Contribución al Logro de Resultados de Aprendizaje	Nivel de Cumplimiento
La mayoría de los profesores contribuye significativamente al logro de los resultados de aprendizaje, demostrando un alto nivel de competencia y compromiso	5
Una proporción significativa de los profesores contribuye de manera efectiva al logro de los resultados de aprendizaje, aunque podría haber áreas de mejora</t>
  </si>
  <si>
    <t>Se ha implementado un sistema de alertas exhaustivo y efectivo que identifica las particularidades de los estudiantes según su contexto sociocultural. Se establecieron protocolos claros para la detección y seguimiento de posibles dificultades académicas, emocionales o sociales.</t>
  </si>
  <si>
    <t>El sistema de alertas está en su mayoría bien desarrollado y reconoce algunas particularidades de los estudiantes según su contexto sociocultural. Se establecieron protocolos para la detección y seguimiento de dificultades académicas, emocionales o sociales, pero podrían mejorarse.</t>
  </si>
  <si>
    <t>El sistema de alertas es rudimentario y limitado en su capacidad para reconocer las particularidades de los estudiantes según su contexto sociocultural. Los protocolos para la detección y seguimiento de dificultades académicas, emocionales o sociales son insuficientes.</t>
  </si>
  <si>
    <t>No se evidencia un sistema de alertas implementado o es extremadamente básico, sin considerar las particularidades socioculturales de los estudiantes.</t>
  </si>
  <si>
    <t>Se implementaron diversas acciones y estrategias que facilitaron el proceso formativo desde la inclusión y la diversidad. Estas acciones fueron integrales, se planificaron bien y se ajustaron a las necesidades identificadas en el contexto sociocultural de los estudiantes.</t>
  </si>
  <si>
    <t>Se implementaron algunas acciones y estrategias que promovieron la inclusión y la diversidad en el proceso formativo, aunque podrían ser más variadas o estar mejor coordinadas. Existe evidencia de planificación y esfuerzo en esta dirección.</t>
  </si>
  <si>
    <t>Se tomaron medidas limitadas para promover la inclusión y la diversidad, pero no son suficientes o no están bien coordinadas. La planificación y ejecución son deficientes.</t>
  </si>
  <si>
    <t>No se evidencian acciones claras ni esfuerzos significativos para promover la inclusión y la diversidad en el proceso formativo.</t>
  </si>
  <si>
    <t>Se cuenta con evidencia sólida y verificable de la implementación del sistema de alertas y las acciones de inclusión y diversidad. Se establecieron mecanismos efectivos de monitoreo y evaluación para asegurar la eficacia de estas iniciativas.</t>
  </si>
  <si>
    <t>Hay alguna evidencia de implementación del sistema de alertas y acciones de inclusión y diversidad, aunque podría ser más completa o detallada. Se iniciaron algunos esfuerzos de monitoreo, pero pueden mejorarse.</t>
  </si>
  <si>
    <t>La evidencia de implementación es limitada o poco clara, y el monitoreo de estas iniciativas es insuficiente o inexistente.</t>
  </si>
  <si>
    <t>No se presenta evidencia de la implementación del sistema de alertas ni de acciones de inclusión y diversidad, y no hay esfuerzos de monitoreo.</t>
  </si>
  <si>
    <t>TODOS. Evidencia de la  implementación de un sistema de alertas  que permita reconocer las particularidades de los estudiantes según su contexto sociocultural y la puesta en marcha de acciones que faciliten su proceso formativo desde la inclusión y la diversidad.</t>
  </si>
  <si>
    <t>La presentación del análisis de los resultados del sistema de alertas es exhaustiva y detallada. Se incluyen datos cuantitativos y cualitativos relevantes, así como un análisis profundo de las tendencias y patrones identificados. Se proporciona una interpretación clara y fundamentada de los resultados.</t>
  </si>
  <si>
    <t>La presentación del análisis de los resultados del sistema de alertas es completa y aborda la mayoría de los aspectos relevantes. Se incluyen datos cuantitativos y cualitativos, aunque el análisis podría profundizarse en algunos aspectos. Se ofrece una interpretación adecuada de los resultados.</t>
  </si>
  <si>
    <t>La presentación del análisis de los resultados del sistema de alertas es parcial y presenta algunas deficiencias en la cobertura de datos y el análisis. Puede haber falta de coherencia en la interpretación de los resultados.</t>
  </si>
  <si>
    <t>La presentación del análisis de los resultados del sistema de alertas es insuficiente o está ausente. No se proporcionan datos ni análisis, o son extremadamente limitado.</t>
  </si>
  <si>
    <t>Se muestra un análisis detallado del impacto del sistema de alertas en el currículo, identificando cambios específicos realizados en respuesta a los resultados. Se demuestra una comprensión clara de cómo el sistema de alertas ha contribuido a la mejora del diseño curricular.</t>
  </si>
  <si>
    <t>Se presenta un análisis sólido del impacto del sistema de alertas en el currículo, destacando cambios relevantes implementados. Se proporciona una explicación razonable del papel del sistema de alertas en la mejora del diseño curricular.</t>
  </si>
  <si>
    <t>El análisis del impacto del sistema de alertas en el currículo es limitado o superficial. Puede haber falta de conexión clara entre los resultados del sistema de alertas y los cambios en el currículo</t>
  </si>
  <si>
    <t>No se presenta un análisis del impacto del sistema de alertas en el currículo, o es extremadamente escaso o incoherente.</t>
  </si>
  <si>
    <t>Se evidencia un análisis riguroso del impacto del sistema de alertas en la mejora del desempeño académico, la permanencia y la graduación de los estudiantes. Se presentan datos y evidencia concretos que respaldan la contribución del sistema de alertas a estos aspectos.</t>
  </si>
  <si>
    <t>Se proporciona un análisis convincente del impacto del sistema de alertas en la mejora del desempeño académico, la permanencia y la graduación de los estudiantes. Se ofrecen ejemplos específicos de casos o situaciones que ilustran este impacto.</t>
  </si>
  <si>
    <t>El análisis del impacto del sistema de alertas en el desempeño académico, la permanencia y la graduación de los estudiantes es limitado o carece de evidencia concreta. Puede haber falta de claridad en la conexión entre el sistema de alertas y estos aspectos.</t>
  </si>
  <si>
    <t>No se presenta un análisis del impacto del sistema de alertas en el desempeño académico, la permanencia y la graduación de los estudiantes, o es insuficiente y poco convincente.</t>
  </si>
  <si>
    <t>La presentación del análisis de resultados y su impacto en el currículo es altamente coherente y clara. La información se organiza de manera lógica y estructurada, facilitando la comprensión y el seguimiento.</t>
  </si>
  <si>
    <t>La presentación del análisis de resultados y su impacto en el currículo carece de coherencia y claridad en varios aspectos. La información puede estar desorganizada o mal estructurada, dificultando la comprensión.</t>
  </si>
  <si>
    <t>La presentación del análisis de resultados y su impacto en el currículo es incoherente y poco clara. La información se encuentra desorganizada y mal estructurada, lo que dificulta significativamente la comprensión del lector o espectador.</t>
  </si>
  <si>
    <t>Se demuestra un proceso de evaluación exhaustivo y sistemático de los aspectos curriculares relacionados con el desempeño académico de los estudiantes, la permanencia y la graduación. Se emplean métodos variados de recopilación de datos y se incluyen múltiples fuentes de información, como encuestas, entrevistas, análisis de datos académicos, entre otros.</t>
  </si>
  <si>
    <t>Se evidencia un proceso de evaluación bien diseñado y llevado a cabo, aunque podría ser más completo en términos de la variedad de métodos utilizados y la profundidad de análisis. Se emplean al menos un par de métodos de recopilación de datos y se incluyen múltiples perspectivas.</t>
  </si>
  <si>
    <t>El proceso de evaluación es limitado en su alcance y profundidad. Se utilizan métodos de recopilación de datos básicos y la evidencia proporcionada es escasa o parcial.</t>
  </si>
  <si>
    <t>No se presenta evidencia de un proceso de evaluación o es extremadamente básico. No se utilizan métodos de recopilación de datos adecuados y no se proporciona evidencia de evaluación significativa.</t>
  </si>
  <si>
    <t>Se identifican claramente áreas específicas de mejora en el currículo relacionadas con el desempeño académico de los estudiantes, la permanencia y la graduación. Se establecen metas y objetivos claros para abordar estas áreas.</t>
  </si>
  <si>
    <t>Se identifican algunas áreas de mejora en el currículo, aunque podría haber más detalle o especificidad en las recomendaciones. Se establecen algunas metas y objetivos para mejorar estas áreas.</t>
  </si>
  <si>
    <t>La identificación de áreas de mejora en el currículo es limitada o poco clara. Las recomendaciones para la mejora son vagas o insuficientes.</t>
  </si>
  <si>
    <t>No se identifican áreas claras de mejora en el currículo o las áreas identificadas carecen de relevancia o son incorrectas.</t>
  </si>
  <si>
    <t>Se demuestra una implementación efectiva y oportuna de mejoras curriculares basadas en los resultados de la evaluación. Se llevan a cabo cambios significativos en el diseño curricular y se proporciona evidencia de su impacto.</t>
  </si>
  <si>
    <t>Se implementan algunas mejoras curriculares en respuesta a los resultados de la evaluación, aunque podría haber una implementación más consistente o completa. Se proporciona alguna evidencia preliminar del impacto de estas mejoras.</t>
  </si>
  <si>
    <t>La implementación de mejoras curriculares es limitada o inconsistente. Puede haber una falta de seguimiento o supervisión adecuada de los cambios realizados.</t>
  </si>
  <si>
    <t>No se evidencia la implementación de mejoras curriculares en respuesta a los resultados de la evaluación, o la implementación es inadecuada o insuficiente.</t>
  </si>
  <si>
    <t>Se establecen procesos sólidos de monitoreo y retroalimentación para evaluar continuamente la efectividad de las mejoras curriculares implementadas. Se recopila regularmente información sobre el desempeño académico, la permanencia y la graduación de los estudiantes para retroalimentar el proceso de mejora.</t>
  </si>
  <si>
    <t>Se implementan algunos procesos de monitoreo y retroalimentación, aunque podrían ser más consistentes o estructurados. Se recopila cierta información sobre el desempeño académico, la permanencia y la graduación de los estudiantes para informar las decisiones curriculares.</t>
  </si>
  <si>
    <t>Los procesos de monitoreo y retroalimentación son limitados en su alcance o efectividad. Puede haber una falta de seguimiento sistemático o una falta de utilización de la información recopilada.</t>
  </si>
  <si>
    <t>No se establecen procesos claros de monitoreo y retroalimentación, o los procesos existentes son inadecuados o insuficientes para evaluar la efectividad de las mejoras curriculares implementadas.</t>
  </si>
  <si>
    <t>TODOS. Análisis de la correlación entre los mecanismos de selección, de desempeño académico, permanencia y graduación que resulte en ajustes a los procesos de selección del Programa.</t>
  </si>
  <si>
    <t>TODOS. Evidencia y análisis de la evolución de la matrícula total de estudiantes del Programa y de la relación entre aspirantes inscritos, admitidos y matriculados en cada periodo, a fin de establecer la tasa de selectividad y/o absorción.</t>
  </si>
  <si>
    <t>TODOS. Evidencia de la aplicación de políticas y estrategias de cooperación nacionales e internacionales, en el desarrollo de labores formativas, académicas, docentes, científicas, culturales, deportivas y de interacción social, así como en aspectos curriculares y en la revisión de tendencias y referentes nacionales e internacionales que contribuyan al mejoramiento continuo del Programa.</t>
  </si>
  <si>
    <t>TODOS. Evidencia y análisis de los resultados de la cooperación académica y científica del Programa, mediante convenios, proyectos conjuntos, intercambios de profesores, estudiantes y la participación en redes científicas, culturales y de extensión.</t>
  </si>
  <si>
    <t>TODOS. Evidencia de las estrategias empleadas para el desarrollo de las competencias comunicativas en una segunda lengua y las interacciones de profesores y estudiantes con otras comunidades no hispanohablantes.</t>
  </si>
  <si>
    <t>TODOS. Evidencia de las estrategias para el desarrollo de las competencias investigativas, de innovación o creación artística y cultural de los estudiantes.</t>
  </si>
  <si>
    <t>TODOS. Evidencia de la existencia de un reglamento de propiedad intelectual, de grupos de investigación categorizados y de profesores investigadores reconocidos en las convocatorias de medición de Minciencias.</t>
  </si>
  <si>
    <t>TODOS. Evidencia de resultados de investigación, desarrollo tecnológico, innovación o creación de los profesores del Programa, que contribuyan al fortalecimiento de los aspectos curriculares, la formación de los estudiantes y a la generación de nuevo conocimiento o a la solución de problemas de la sociedad.</t>
  </si>
  <si>
    <t>TODOS. Análisis de la participación de estudiantes y profesores en las actividades de bienestar en cada uno de los escenarios de práctica.</t>
  </si>
  <si>
    <t>TODOS. Análisis de la participación de la comunidad del Programa en los planes y las actividades de bienestar, de acuerdo con las particularidades de la población estudiantil, profesoral y administrativa.</t>
  </si>
  <si>
    <t>TODOS. Evidencia de la evaluación de la calidad y pertinencia de la infraestructura, espacios y servicios de bienestar por parte de la comunidad del Programa, junto con las acciones emprendidas como resultado de dicha evaluación.</t>
  </si>
  <si>
    <t>TODOS. Evidencia de los resultados y la incidencia de las estrategias y recursos de apoyo (pedagógico-didáctico) en los contextos de actuación de los profesores para el mejoramiento de sus prácticas de enseñanza-aprendizaje teniendo en cuenta la diversidad y la inclusión.</t>
  </si>
  <si>
    <t>ÁREA DE LA SALUD.  Análisis de las acciones que realizan conjuntamente el Programa con los escenarios de práctica, en sus procesos de certificación, acreditación, reconocimiento como hospital universitario y acciones de mejora.</t>
  </si>
  <si>
    <t>TODOS. Evidencia de la disponibilidad y capacidad de talleres, laboratorios, equipos, medios audiovisuales, sitios de práctica, estaciones y granjas experimentales, escenarios de simulación virtual, entre otros, para el desarrollo de la actividad docente, investigativa y de interacción social.</t>
  </si>
  <si>
    <t>ÁREA DE LA SALUD. Evidencia de la disponibilidad de laboratorios especializados y/o de simulación en los distintos lugares de desarrollo y los escenarios de práctica, y análisis del nivel de uso por parte de profesores y estudiantes.</t>
  </si>
  <si>
    <t>TODOS. Análisis de la correspondencia entre la inversión en recursos bibliográficos y de información, su utilización por parte de la comunidad del Programa, demostrando la suficiencia y pertinencia para el desarrollo de actividades de docencia, investigación e interacción social.</t>
  </si>
  <si>
    <t>TODOS. Evidencia de la participación de representantes de la comunidad académica, a través de estructuras organizacionales definidas por la institución, y de su contribución, en el desarrollo y mejoramiento del Programa.</t>
  </si>
  <si>
    <t xml:space="preserve">TODOS. Evidencia de los mecanismos para la dirección y gestión del Programa que contribuyen al mejoramiento de las dinámicas administrativas y académicas y al relacionamiento con los grupos de interés.    </t>
  </si>
  <si>
    <t>TODOS. Evidencias de estudios de satisfacción de profesores y estudiantes del Programa acerca de la suficiencia y calidad de los recursos y sistemas de comunicación e información.</t>
  </si>
  <si>
    <t>TODOS. Evidencias de estadísticas y análisis del uso de los sistemas de comunicación e información, y de la implementación de estrategias que garanticen la conectividad a los miembros de la comunidad académica del Programa.</t>
  </si>
  <si>
    <t>TODOS. Evidencia de la aplicación de mecanismos de gestión documental, organización, actualización y seguridad de los registros y archivos académicos de estudiantes, profesores, personal directivo y administrativo.</t>
  </si>
  <si>
    <t>TODOS. Evidencias de estadísticas y análisis de las capacidades institucionales en materia de recursos humanos (planta docente y personal administrativo), técnicos, tecnológicos y financieros, que favorecen la permanencia, el desarrollo académico y la graduación de los estudiantes.</t>
  </si>
  <si>
    <t>TODOS. Evidencia de la consistencia entre la asignación y distribución presupuestal del Programa, y el desarrollo de las actividades de docencia, investigación, creación artística y cultural, deportiva, interacción social, bienestar institucional e internacionalización, y la implementación de los planes de mejoramiento.</t>
  </si>
  <si>
    <t>TODOS. Evidencia de la proyección y la ejecución del presupuesto de inversión y de funcionamiento del Programa y los mecanismos de seguimiento y control.</t>
  </si>
  <si>
    <t>TODOS. Evidencia de la consolidación de un Sistema Interno de Aseguramiento de la Calidad que permita verificar, mediante unos procesos periódicos y participativos de autoevaluación, la alta calidad en cada uno de los factores y características del modelo del Consejo Nacional de Acreditación, en el Programa.</t>
  </si>
  <si>
    <t>ÁREA DE LA SALUD. Evidencia de los procesos de autoevaluación sobre el funcionamiento del convenio docencia servicio en cada uno de los escenarios de práctica y su incidencia en los procesos de mejoramiento.</t>
  </si>
  <si>
    <t>TODOS. Evidencia de la existencia de aulas, laboratorios, talleres, centros de simulación, plataformas tecnológicas, biblioteca y salas de estudio, para el cumplimiento de las labores formativas, académicas, docentes, científicas, culturales y de interacción social.</t>
  </si>
  <si>
    <t>TODOS. Evidencia de planes y proyectos realizados o en ejecución, para la conservación, expansión, mejoras y mantenimiento de la planta física para el Programa, de acuerdo con las normas técnicas respectivas.</t>
  </si>
  <si>
    <t>TODOS. Evidencia de la coherencia entre los recursos informáticos y de comunicación con las necesidades para el desarrollo y cumplimiento de las labores formativas, académicas, docentes, científicas, culturales del Programa en el lugar de desarrollo y en los escenarios de práctica.</t>
  </si>
  <si>
    <t>Se recopilan datos completos y precisos sobre la matrícula total de estudiantes del programa y sobre el número de aspirantes inscritos, admitidos y matriculados en cada periodo evaluado. Se utilizan múltiples fuentes de datos confiables y se verifica la integridad de la información recopilada.</t>
  </si>
  <si>
    <t>Se recopilan la mayoría de los datos necesarios sobre la matrícula total de estudiantes y la relación entre aspirantes inscritos, admitidos y matriculados en cada periodo. La información recopilada es generalmente precisa y confiable, aunque puede haber algunas lagunas o inconsistencias menores.</t>
  </si>
  <si>
    <t>La recopilación de datos es limitada o incompleta, lo que dificulta la evaluación precisa de la evolución de la matrícula y la tasa de selectividad/absorción. Puede haber una falta de verificación de la calidad de los datos.</t>
  </si>
  <si>
    <t>No se recopilan datos relevantes o la información recopilada es completamente inexacta o poco confiable.</t>
  </si>
  <si>
    <t>Se realiza un análisis detallado y profundo de la evolución de la matrícula total de estudiantes del programa a lo largo del tiempo. Se identifican tendencias significativas, patrones emergentes y factores que influyen en la matrícula.</t>
  </si>
  <si>
    <t xml:space="preserve"> Se realiza un análisis sólido de la evolución de la matrícula total de estudiantes, aunque puede haber algunas áreas que podrían ser más profundamente exploradas o explicadas. Se identifican algunas tendencias y patrones relevantes.</t>
  </si>
  <si>
    <t>El análisis de la evolución de la matrícula es superficial o limitado en su alcance. Puede haber una falta de profundidad en la exploración de tendencias o una interpretación insuficiente de los datos.</t>
  </si>
  <si>
    <t>No se realiza un análisis adecuado de la evolución de la matrícula o el análisis realizado carece de relevancia o precisión.</t>
  </si>
  <si>
    <t>Se analiza exhaustivamente la relación entre el número de aspirantes inscritos, admitidos y matriculados en cada periodo evaluado. Se calculan con precisión las tasas de selectividad y absorción, y se proporciona una interpretación clara de los resultados.</t>
  </si>
  <si>
    <t>Se proporciona un análisis sólido de la relación entre aspirantes inscritos, admitidos y matriculados, aunque puede haber algunas áreas que podrían ser más detalladas o explicadas. Se calculan las tasas de selectividad y absorción, aunque puede haber algunas lagunas en la interpretación.</t>
  </si>
  <si>
    <t>El análisis de la relación entre aspirantes, admitidos y matriculados es limitado en su alcance o profundidad. Puede haber una falta de precisión en el cálculo de las tasas de selectividad y absorción.</t>
  </si>
  <si>
    <t>No se proporciona un análisis claro o preciso de la relación entre aspirantes inscritos, admitidos y matriculados, o los cálculos realizados son incorrectos o poco confiables</t>
  </si>
  <si>
    <t>Se ofrece una interpretación clara y perspicaz de los resultados del análisis de la evolución de la matrícula y la relación entre aspirantes, admitidos y matriculados. Se extraen conclusiones significativas que ayudan a comprender los factores que influyen en la matrícula y la eficacia del proceso de admisión.</t>
  </si>
  <si>
    <t>Se proporciona una interpretación sólida de los resultados del análisis y se extraen algunas conclusiones relevantes, aunque puede haber algunas áreas que podrían ser más explícitas o detalladas.</t>
  </si>
  <si>
    <t>La interpretación de los resultados y las conclusiones extraídas son limitadas o poco claras. Puede haber una falta de conexión entre los resultados del análisis y las conclusiones presentadas.</t>
  </si>
  <si>
    <t>No se ofrece una interpretación adecuada de los resultados del análisis ni se extraen conclusiones relevantes. La interpretación y las conclusiones presentadas carecen de relevancia o precisión.</t>
  </si>
  <si>
    <t>Se recopilan datos completos y precisos sobre los mecanismos de selección, desempeño académico, permanencia y graduación de los estudiantes del programa. Se utilizan múltiples fuentes de datos confiables y se verifica la integridad de la información recopilada.</t>
  </si>
  <si>
    <t>Se recopilan la mayoría de los datos necesarios sobre los mecanismos de selección y los resultados académicos, aunque puede haber algunas lagunas o inconsistencias menores en la información recopilada.</t>
  </si>
  <si>
    <t>La recopilación de datos es limitada o incompleta, lo que dificulta el análisis preciso de la correlación entre los mecanismos de selección y los resultados académicos. Puede haber una falta de verificación de la calidad de los datos.</t>
  </si>
  <si>
    <t>Se realiza un análisis detallado y profundo de la correlación entre los mecanismos de selección y los resultados académicos, incluyendo desempeño académico, permanencia y graduación. Se utilizan métodos estadísticos apropiados y se identifican relaciones significativas.</t>
  </si>
  <si>
    <t>Se realiza un análisis sólido de la correlación entre los mecanismos de selección y los resultados académicos, aunque puede haber algunas áreas que podrían ser más profundamente exploradas o explicadas. Se identifican algunas relaciones importantes.</t>
  </si>
  <si>
    <t>El análisis de la correlación es superficial o limitado en su alcance. Puede haber una falta de profundidad en la exploración de relaciones o una interpretación insuficiente de los datos.</t>
  </si>
  <si>
    <t>No se realiza un análisis adecuado de la correlación entre los mecanismos de selección y los resultados académicos, o el análisis realizado carece de relevancia o precisión.</t>
  </si>
  <si>
    <t>Se identifican claramente ajustes potenciales en los procesos de selección del programa basados en los resultados del análisis de correlación. Se proponen recomendaciones específicas y fundamentadas para mejorar los mecanismos de selección.</t>
  </si>
  <si>
    <t>Se identifican algunos ajustes potenciales en los procesos de selección, aunque puede haber algunas áreas que podrían ser más detalladas o explicadas. Se ofrecen recomendaciones generales para mejorar los mecanismos de selección.</t>
  </si>
  <si>
    <t>La identificación de ajustes en los procesos de selección es limitada o poco clara. Puede haber una falta de especificidad en las recomendaciones propuestas.</t>
  </si>
  <si>
    <t>No se identifican ajustes claros en los procesos de selección del programa o las recomendaciones propuestas carecen de relevancia o son incorrectas.</t>
  </si>
  <si>
    <t>Las conclusiones derivadas del análisis son claras, pertinentes y fundamentadas en los resultados obtenidos. Se ofrece una explicación convincente de cómo los ajustes propuestos mejorarán los procesos de selección del programa.</t>
  </si>
  <si>
    <t>Las conclusiones son claras y pertinentes en su mayoría, aunque puede haber algunas áreas que podrían ser más explícitas o detalladas. Se proporciona una explicación razonable de los beneficios potenciales de los ajustes propuestos.</t>
  </si>
  <si>
    <t>Las conclusiones son limitadas en su alcance o claridad. Puede haber una falta de conexión entre los resultados del análisis y las recomendaciones propuestas.</t>
  </si>
  <si>
    <t>Las conclusiones son poco claras o carecen de relevancia. No se ofrece una explicación adecuada de cómo los ajustes propuestos mejorarán los procesos de selección del programa.</t>
  </si>
  <si>
    <t>La evidencia demuestra una aplicación exhaustiva y altamente efectiva de políticas y estrategias de cooperación nacionales e internacionales en todas las áreas mencionadas, con una participación activa de la comunidad académica y los grupos de interés.</t>
  </si>
  <si>
    <t>La evidencia demuestra una aplicación notable de políticas y estrategias de cooperación nacionales e internacionales en la mayoría de las áreas mencionadas, con una participación activa de la comunidad académica y los grupos de interés.</t>
  </si>
  <si>
    <t>La evidencia demuestra una aplicación aceptable de políticas y estrategias de cooperación nacionales e internacionales en algunas áreas mencionadas, con cierta participación de la comunidad académica y los grupos de interés.</t>
  </si>
  <si>
    <t>La evidencia demuestra una aplicación limitada de políticas y estrategias de cooperación nacionales e internacionales en pocas áreas mencionadas, con poca participación de la comunidad académica y los grupos de interés.</t>
  </si>
  <si>
    <t>La evidencia demuestra un desarrollo excepcional en todas las áreas mencionadas, con una participación activa de la comunidad académica y los grupos de interés.</t>
  </si>
  <si>
    <t>La evidencia demuestra un desarrollo notable en la mayoría de las áreas mencionadas, con una participación activa de la comunidad académica y los grupos de interés.</t>
  </si>
  <si>
    <t>La evidencia demuestra un desarrollo aceptable en algunas áreas mencionadas, con cierta participación de la comunidad académica y los grupos de interés.</t>
  </si>
  <si>
    <t>La evidencia demuestra un desarrollo limitado en pocas áreas mencionadas, con poca participación de la comunidad académica y los grupos de interés.</t>
  </si>
  <si>
    <t>La evidencia demuestra una revisión exhaustiva y altamente efectiva de tendencias y referentes nacionales e internacionales en todas las áreas mencionadas, con una participación activa de la comunidad académica y los grupos de interés.</t>
  </si>
  <si>
    <t>La evidencia demuestra una revisión notable de tendencias y referentes nacionales e internacionales en la mayoría de las áreas mencionadas, con una participación activa de la comunidad académica y los grupos de interés.</t>
  </si>
  <si>
    <t>La evidencia demuestra una revisión aceptable de tendencias y referentes nacionales e internacionales en algunas áreas mencionadas, con cierta participación de la comunidad académica y los grupos de interés.</t>
  </si>
  <si>
    <t>La evidencia demuestra una revisión limitada de tendencias y referentes nacionales e internacionales en pocas áreas mencionadas, con poca participación de la comunidad académica y los grupos de interés.</t>
  </si>
  <si>
    <t>La evidencia demuestra una contribución excepcional al mejoramiento continuo del Programa en todas las áreas mencionadas, con una participación activa de la comunidad académica y los grupos de interés.</t>
  </si>
  <si>
    <t>La evidencia demuestra una contribución notable al mejoramiento continuo del Programa en la mayoría de las áreas mencionadas, con una participación activa de la comunidad académica y los grupos de interés.</t>
  </si>
  <si>
    <t>La evidencia demuestra una contribución aceptable al mejoramiento continuo del Programa en algunas áreas mencionadas, con cierta participación de la comunidad académica y los grupos de interés.</t>
  </si>
  <si>
    <t>La evidencia demuestra una contribución limitada al mejoramiento continuo del Programa en pocas áreas mencionadas, con poca participación de la comunidad académica y los grupos de interés.</t>
  </si>
  <si>
    <t>La evidencia demuestra una cooperación académica y científica excepcional, con un amplio número de convenios, proyectos conjuntos, intercambios de profesores y estudiantes, y una participación destacada en redes científicas, culturales y de extensión, con resultados altamente positivos y significativos.</t>
  </si>
  <si>
    <t>La evidencia demuestra una cooperación académica y científica notable, con varios convenios, proyectos conjuntos, intercambios de profesores y estudiantes, y una participación destacada en redes científicas, culturales y de extensión, con resultados positivos y significativos.</t>
  </si>
  <si>
    <t>La evidencia demuestra una cooperación académica y científica aceptable, con algunos convenios, proyectos conjuntos, intercambios de profesores y estudiantes, y una participación en redes científicas, culturales y de extensión, con algunos resultados positivos.</t>
  </si>
  <si>
    <t>La evidencia demuestra una cooperación académica y científica limitada, con pocos convenios, proyectos conjuntos, intercambios de profesores y estudiantes, y una participación limitada en redes científicas, culturales y de extensión, con resultados mínimos.</t>
  </si>
  <si>
    <t>El análisis de los resultados demuestra un impacto excepcional de la cooperación académica y científica en el Programa, con evidencia clara de beneficios significativos y sostenibles para la institución y sus integrantes.</t>
  </si>
  <si>
    <t>El análisis de los resultados demuestra un impacto notable de la cooperación académica y científica en el Programa, con evidencia de beneficios positivos y sostenibles para la institución y sus integrantes.</t>
  </si>
  <si>
    <t>El análisis de los resultados demuestra un impacto aceptable de la cooperación académica y científica en el Programa, con evidencia de beneficios moderados para la institución y sus integrantes.</t>
  </si>
  <si>
    <t>El análisis de los resultados demuestra un impacto limitado de la cooperación académica y científica en el Programa, con evidencia de beneficios mínimos para la institución y sus integrantes.</t>
  </si>
  <si>
    <t>La participación en redes es excepcional, con presencia activa y destacada en múltiples redes científicas, culturales y de extensión a nivel nacional e internacional, generando impacto y visibilidad significativos.</t>
  </si>
  <si>
    <t>La participación en redes es notable, con presencia activa en varias redes científicas, culturales y de extensión a nivel nacional e internacional, generando impacto y visibilidad positivos.</t>
  </si>
  <si>
    <t>La participación en redes es aceptable, con presencia en algunas redes científicas, culturales y de extensión a nivel nacional e internacional, generando impacto y visibilidad moderados.</t>
  </si>
  <si>
    <t>La participación en redes es limitada, con presencia mínima en redes científicas, culturales y de extensión a nivel nacional e internacional, generando impacto y visibilidad limitados.</t>
  </si>
  <si>
    <t>Los intercambios de profesores y estudiantes son excepcionales, con una amplia participación y resultados altamente positivos en términos de enriquecimiento académico y cultural.</t>
  </si>
  <si>
    <t>Los intercambios de profesores y estudiantes son notables, con una participación significativa y resultados positivos en términos de enriquecimiento académico y cultural.</t>
  </si>
  <si>
    <t>Los intercambios de profesores y estudiantes son aceptables, con cierta participación y resultados moderados en términos de enriquecimiento académico y cultural.</t>
  </si>
  <si>
    <t xml:space="preserve"> Los intercambios de profesores y estudiantes son limitados, con una participación mínima y resultados limitados en términos de enriquecimiento académico y cultural.</t>
  </si>
  <si>
    <t>Se evidencian estrategias altamente efectivas y variadas para el desarrollo de competencias comunicativas en una segunda lengua, con resultados sobresalientes en la comunicación oral y escrita.</t>
  </si>
  <si>
    <t xml:space="preserve"> Se evidencian estrategias efectivas para el desarrollo de competencias comunicativas en una segunda lengua, con resultados positivos en la comunicación oral y escrita.</t>
  </si>
  <si>
    <t>Se evidencian estrategias básicas para el desarrollo de competencias comunicativas en una segunda lengua, con resultados moderados en la comunicación oral y escrita.</t>
  </si>
  <si>
    <t>Se evidencian estrategias limitadas para el desarrollo de competencias comunicativas en una segunda lengua, con resultados mínimos en la comunicación oral y escrita.</t>
  </si>
  <si>
    <t>Las interacciones con otras comunidades no hispanohablantes son frecuentes, significativas y contribuyen de manera destacada al desarrollo de competencias comunicativas en la segunda lengua.</t>
  </si>
  <si>
    <t>Las interacciones con otras comunidades no hispanohablantes son frecuentes y contribuyen positivamente al desarrollo de competencias comunicativas en la segunda lengua.</t>
  </si>
  <si>
    <t>Las interacciones con otras comunidades no hispanohablantes son limitadas, con una contribución moderada al desarrollo de competencias comunicativas en la segunda lengua.</t>
  </si>
  <si>
    <t>Las interacciones con otras comunidades no hispanohablantes son escasas, con una contribución mínima al desarrollo de competencias comunicativas en la segunda lengua.</t>
  </si>
  <si>
    <t>Las habilidades comunicativas en la segunda lengua están integradas de manera integral y efectiva en el currículo, con evidencia clara de su aplicación en diversas áreas académicas.</t>
  </si>
  <si>
    <t>Las habilidades comunicativas en la segunda lengua están integradas de manera significativa en el currículo, con evidencia de su aplicación en varias áreas académicas.</t>
  </si>
  <si>
    <t>Las habilidades comunicativas en la segunda lengua están parcialmente integradas en el currículo, con cierta evidencia de su aplicación en algunas áreas académicas.</t>
  </si>
  <si>
    <t>Las habilidades comunicativas en la segunda lengua tienen una integración limitada en el currículo, con poca evidencia de su aplicación en las áreas académicas.</t>
  </si>
  <si>
    <t>El programa cuenta con un sistema de evaluación robusto y efectivo que mide de manera integral el progreso en competencias comunicativas en la segunda lengua, con resultados significativos y claros.</t>
  </si>
  <si>
    <t>El programa cuenta con un sistema de evaluación que mide de manera efectiva el progreso en competencias comunicativas en la segunda lengua, con resultados positivos y evidentes.</t>
  </si>
  <si>
    <t>El programa cuenta con un sistema de evaluación básico para medir el progreso en competencias comunicativas en la segunda lengua, con resultados moderados y evidencia limitada.</t>
  </si>
  <si>
    <t>El programa carece de un sistema de evaluación adecuado para medir el progreso en competencias comunicativas en la segunda lengua, con resultados mínimos y poca evidencia.</t>
  </si>
  <si>
    <t>Se evidencian estrategias altamente efectivas y variadas para el desarrollo de competencias investigativas, de innovación o creación artística y cultural, con resultados sobresalientes en la formación de los estudiantes.</t>
  </si>
  <si>
    <t>Se evidencian estrategias efectivas para el desarrollo de competencias investigativas, de innovación o creación artística y cultural, con resultados positivos en la formación de los estudiantes.</t>
  </si>
  <si>
    <t>Se evidencian estrategias básicas para el desarrollo de competencias investigativas, de innovación o creación artística y cultural, con resultados moderados en la formación de los estudiantes.</t>
  </si>
  <si>
    <t>Se evidencian estrategias limitadas para el desarrollo de competencias investigativas, de innovación o creación artística y cultural, con resultados mínimos en la formación de los estudiantes.</t>
  </si>
  <si>
    <t>Las competencias investigativas, de innovación o creación artística y cultural están integradas de manera integral y efectiva en el currículo, con evidencia clara de su aplicación en diversas áreas académicas.</t>
  </si>
  <si>
    <t>Las competencias investigativas, de innovación o creación artística y cultural están integradas de manera significativa en el currículo, con evidencia de su aplicación en varias áreas académicas.</t>
  </si>
  <si>
    <t>Las competencias investigativas, de innovación o creación artística y cultural están parcialmente integradas en el currículo, con cierta evidencia de su aplicación en algunas áreas académicas.</t>
  </si>
  <si>
    <t>Las competencias investigativas, de innovación o creación artística y cultural tienen una integración limitada en el currículo, con poca evidencia de su aplicación en las áreas académicas.</t>
  </si>
  <si>
    <t>Los estudiantes participan de manera activa y significativa en proyectos y actividades relacionadas con competencias investigativas, de innovación o creación artística y cultural, con resultados destacados y contribuciones significativas.</t>
  </si>
  <si>
    <t>Los estudiantes participan de manera positiva en proyectos y actividades relacionadas con competencias investigativas, de innovación o creación artística y cultural, con resultados positivos y contribuciones significativas.</t>
  </si>
  <si>
    <t>Los estudiantes participan de manera limitada en proyectos y actividades relacionadas con competencias investigativas, de innovación o creación artística y cultural, con resultados moderados y contribuciones limitadas.</t>
  </si>
  <si>
    <t>La participación de los estudiantes en proyectos y actividades relacionadas con competencias investigativas, de innovación o creación artística y cultural es escasa, con resultados mínimos y contribuciones limitadas.</t>
  </si>
  <si>
    <t>El programa cuenta con un sistema de evaluación robusto y efectivo que mide de manera integral el desarrollo de competencias investigativas, de innovación o creación artística y cultural, con resultados significativos y claros.</t>
  </si>
  <si>
    <t>El programa cuenta con un sistema de evaluación que mide de manera efectiva el desarrollo de competencias investigativas, de innovación o creación artística y cultural, con resultados positivos y evidentes.</t>
  </si>
  <si>
    <t>El programa cuenta con un sistema de evaluación básico para medir el desarrollo de competencias investigativas, de innovación o creación artística y cultural, con resultados moderados y evidencia limitada.</t>
  </si>
  <si>
    <t>El programa carece de un sistema de evaluación adecuado para medir el desarrollo de competencias investigativas, de innovación o creación artística y cultural, con resultados mínimos y poca evidencia.</t>
  </si>
  <si>
    <t>Se evidencia la existencia de un reglamento de propiedad intelectual integral, actualizado y ampliamente difundido, que promueve y protege de manera efectiva la propiedad intelectual de la institución y sus miembros.</t>
  </si>
  <si>
    <t>Se evidencia la existencia de un reglamento de propiedad intelectual actualizado y difundido, que promueve y protege la propiedad intelectual de la institución y sus miembros de manera efectiva en la mayoría de los casos.</t>
  </si>
  <si>
    <t>Se evidencia la existencia de un reglamento de propiedad intelectual, aunque su difusión y aplicación pueden ser parciales o limitadas en algunos aspectos.</t>
  </si>
  <si>
    <t>La evidencia de un reglamento de propiedad intelectual es escasa o inexistente, con poca difusión y aplicación efectiva.</t>
  </si>
  <si>
    <t>Se evidencia la existencia de grupos de investigación altamente categorizados y reconocidos, con un impacto significativo en la generación de conocimiento y la contribución a la comunidad académica y científica.</t>
  </si>
  <si>
    <t>Se evidencia la existencia de grupos de investigación categorizados y reconocidos, con un impacto positivo en la generación de conocimiento y la contribución a la comunidad académica y científica</t>
  </si>
  <si>
    <t>Se evidencia la existencia de algunos grupos de investigación categorizados, aunque su impacto puede ser limitado o variable.</t>
  </si>
  <si>
    <t>La evidencia de grupos de investigación categorizados y reconocidos es escasa o inexistente.</t>
  </si>
  <si>
    <t>Se evidencia la participación destacada de profesores investigadores reconocidos en convocatorias de medición de Minciencias, con un impacto significativo en la producción científica y tecnológica.</t>
  </si>
  <si>
    <t>Se evidencia la participación positiva de profesores investigadores reconocidos en convocatorias de medición de Minciencias, con un impacto positivo en la producción científica y tecnológica.</t>
  </si>
  <si>
    <t>Se evidencia la participación de algunos profesores investigadores reconocidos en convocatorias de medición de Minciencias, aunque de manera limitada o variable.</t>
  </si>
  <si>
    <t>La evidencia de la participación de profesores investigadores reconocidos en convocatorias de medición de Minciencias es escasa o inexistente.</t>
  </si>
  <si>
    <t>Se evidencia un impacto significativo en la producción científica y tecnológica, con resultados destacados y contribuciones significativas a la generación de conocimiento.</t>
  </si>
  <si>
    <t>Se evidencia un impacto positivo en la producción científica y tecnológica, con resultados positivos y contribuciones significativas a la generación de conocimiento.</t>
  </si>
  <si>
    <t>Se evidencia un impacto moderado en la producción científica y tecnológica, con resultados variables y contribuciones parciales a la generación de conocimiento.</t>
  </si>
  <si>
    <t>La evidencia de impacto en la producción científica y tecnológica es escasa o inexistente.</t>
  </si>
  <si>
    <t>Se evidencian resultados sobresalientes de investigación, desarrollo tecnológico, innovación o creación por parte de los profesores del Programa, con contribuciones significativas al fortalecimiento de los aspectos curriculares, la formación de los estudiantes y la generación de nuevo conocimiento o la solución de problemas de la sociedad.</t>
  </si>
  <si>
    <t>Se evidencian resultados positivos de investigación, desarrollo tecnológico, innovación o creación por parte de los profesores del Programa, con contribuciones positivas al fortalecimiento de los aspectos curriculares, la formación de los estudiantes y la generación de nuevo conocimiento o la solución de problemas de la sociedad.</t>
  </si>
  <si>
    <t>Se evidencian resultados moderados de investigación, desarrollo tecnológico, innovación o creación por parte de los profesores del Programa, con contribuciones parciales al fortalecimiento de los aspectos curriculares, la formación de los estudiantes y la generación de nuevo conocimiento o la solución de problemas de la sociedad.</t>
  </si>
  <si>
    <t>La evidencia de resultados de investigación, desarrollo tecnológico, innovación o creación por parte de los profesores del Programa es escasa o inexistente, con contribuciones mínimas al fortalecimiento de los aspectos curriculares, la formación de los estudiantes y la generación de nuevo conocimiento o la solución de problemas de la sociedad.</t>
  </si>
  <si>
    <t>La contribución de los resultados de investigación, desarrollo tecnológico, innovación o creación al fortalecimiento de los aspectos curriculares es significativa y se refleja en la mejora sustancial de la calidad y pertinencia de los programas académicos.</t>
  </si>
  <si>
    <t>La contribución de los resultados de investigación, desarrollo tecnológico, innovación o creación al fortalecimiento de los aspectos curriculares es positiva y se refleja en la mejora de la calidad y pertinencia de los programas académicos.</t>
  </si>
  <si>
    <t>La contribución de los resultados de investigación, desarrollo tecnológico, innovación o creación al fortalecimiento de los aspectos curriculares es parcial y se refleja en la mejora limitada de la calidad y pertinencia de los programas académicos.</t>
  </si>
  <si>
    <t>La contribución de los resultados de investigación, desarrollo tecnológico, innovación o creación al fortalecimiento de los aspectos curriculares es mínima o inexistente.</t>
  </si>
  <si>
    <t>Los resultados de investigación, desarrollo tecnológico, innovación o creación tienen un impacto significativo en la formación de los estudiantes, enriqueciendo su experiencia académica y preparándolos para enfrentar desafíos reales.</t>
  </si>
  <si>
    <t>Los resultados de investigación, desarrollo tecnológico, innovación o creación tienen un impacto positivo en la formación de los estudiantes, aportando valor a su experiencia académica y preparándolos para enfrentar desafíos reales.</t>
  </si>
  <si>
    <t>Los resultados de investigación, desarrollo tecnológico, innovación o creación tienen un impacto moderado en la formación de los estudiantes, con aportes parciales a su experiencia académica y preparación para enfrentar desafíos reales.</t>
  </si>
  <si>
    <t>El impacto de los resultados de investigación, desarrollo tecnológico, innovación o creación en la formación de los estudiantes es limitado o mínimo.</t>
  </si>
  <si>
    <t>Los resultados de investigación, desarrollo tecnológico, innovación o creación contribuyen de manera significativa a la generación de nuevo conocimiento o a la solución de problemas relevantes en la sociedad.</t>
  </si>
  <si>
    <t>Los resultados de investigación, desarrollo tecnológico, innovación o creación contribuyen positivamente a la generación de nuevo conocimiento o a la solución de problemas relevantes en la sociedad.</t>
  </si>
  <si>
    <t>Los resultados de investigación, desarrollo tecnológico, innovación o creación contribuyen de manera parcial a la generación de nuevo conocimiento o a la solución de problemas relevantes en la sociedad.</t>
  </si>
  <si>
    <t>Se evidencia una participación activa y significativa de los estudiantes en una amplia gama de actividades de bienestar en cada escenario de práctica, con impacto positivo en su bienestar físico, emocional y social.</t>
  </si>
  <si>
    <t>Se evidencia una participación positiva de los estudiantes en diversas actividades de bienestar en la mayoría de los escenarios de práctica, con impacto favorable en su bienestar físico, emocional y social.</t>
  </si>
  <si>
    <t>Se evidencia una participación limitada de los estudiantes en algunas actividades de bienestar en algunos escenarios de práctica, con impacto variable en su bienestar físico, emocional y social.</t>
  </si>
  <si>
    <t>La participación de los estudiantes en actividades de bienestar en los escenarios de práctica es escasa o inexistente, con impacto mínimo en su bienestar físico, emocional y social.</t>
  </si>
  <si>
    <t>Se evidencia una participación activa y significativa de los profesores en una amplia gama de actividades de bienestar en cada escenario de práctica, con impacto positivo en el ambiente y la cultura de bienestar.</t>
  </si>
  <si>
    <t>Se evidencia una participación positiva de los profesores en diversas actividades de bienestar en la mayoría de los escenarios de práctica, con impacto favorable en el ambiente y la cultura de bienestar.</t>
  </si>
  <si>
    <t>Se evidencia una participación limitada de los profesores en algunas actividades de bienestar en algunos escenarios de práctica, con impacto variable en el ambiente y la cultura de bienestar.</t>
  </si>
  <si>
    <t>La participación de los profesores en actividades de bienestar en los escenarios de práctica es escasa o inexistente, con impacto mínimo en el ambiente y la cultura de bienestar.</t>
  </si>
  <si>
    <t>La participación en actividades de bienestar tiene un impacto significativo en el bienestar físico, emocional y social de los estudiantes, promoviendo un ambiente saludable y de apoyo en los escenarios de práctica.</t>
  </si>
  <si>
    <t>La participación en actividades de bienestar tiene un impacto positivo en el bienestar físico, emocional y social de los estudiantes, contribuyendo a un ambiente favorable en los escenarios de práctica.</t>
  </si>
  <si>
    <t>La participación en actividades de bienestar tiene un impacto moderado en el bienestar físico, emocional y social de los estudiantes, con beneficios variables en los escenarios de práctica.</t>
  </si>
  <si>
    <t>La participación en actividades de bienestar tiene un impacto limitado o mínimo en el bienestar físico, emocional y social de los estudiantes en los escenarios de práctica.</t>
  </si>
  <si>
    <t>Se evidencia una cultura sólida y proactiva de bienestar en todos los escenarios de práctica, con un enfoque integral en la promoción del bienestar estudiantil y docente.</t>
  </si>
  <si>
    <t>Se evidencia una cultura positiva de bienestar en la mayoría de los escenarios de práctica, con esfuerzos significativos en la promoción del bienestar estudiantil y docente.</t>
  </si>
  <si>
    <t>Se evidencia una cultura de bienestar incipiente o variable en algunos escenarios de práctica, con esfuerzos limitados en la promoción del bienestar estudiantil y docente.</t>
  </si>
  <si>
    <t>La cultura de bienestar en los escenarios de práctica es escasa o inexistente, con poca atención a la promoción del bienestar estudiantil y docente.</t>
  </si>
  <si>
    <t>La participación de la comunidad estudiantil, profesoral y administrativa en los planes y actividades de bienestar es activa, significativa y se adapta de manera integral a las particularidades de cada grupo, promoviendo un ambiente de bienestar inclusivo y equitativo.</t>
  </si>
  <si>
    <t>La participación de la comunidad estudiantil, profesoral y administrativa en los planes y actividades de bienestar es positiva y se adapta en su mayoría a las particularidades de cada grupo, fomentando un ambiente de bienestar acorde con las necesidades específicas.</t>
  </si>
  <si>
    <t>La participación de la comunidad estudiantil, profesoral y administrativa en los planes y actividades de bienestar es limitada en algunos aspectos, con adaptaciones parciales a las particularidades de cada grupo, generando un ambiente de bienestar variable.</t>
  </si>
  <si>
    <t>La participación de la comunidad estudiantil, profesoral y administrativa en los planes y actividades de bienestar es escasa o inexistente, con adaptaciones mínimas a las particularidades de cada grupo, resultando en un ambiente de bienestar deficiente.</t>
  </si>
  <si>
    <t>Los planes y actividades de bienestar se adaptan de manera excepcional a las particularidades de la población estudiantil, profesoral y administrativa, considerando sus necesidades específicas de manera integral y equitativa.</t>
  </si>
  <si>
    <t>Los planes y actividades de bienestar se adaptan positivamente a las particularidades de la población estudiantil, profesoral y administrativa, considerando en su mayoría sus necesidades específicas de manera adecuada.</t>
  </si>
  <si>
    <t>Los planes y actividades de bienestar se adaptan de manera limitada a las particularidades de la población estudiantil, profesoral y administrativa, considerando parcialmente sus necesidades específicas de manera variable.</t>
  </si>
  <si>
    <t>La adaptación de los planes y actividades de bienestar a las particularidades de la población estudiantil, profesoral y administrativa es escasa o inexistente, con consideración mínima de sus necesidades específicas.</t>
  </si>
  <si>
    <t>La participación y adaptación en los planes y actividades de bienestar tienen un impacto significativo en la creación de un ambiente de bienestar inclusivo, equitativo y favorable para la comunidad estudiantil, profesoral y administrativa.</t>
  </si>
  <si>
    <t>La participación y adaptación en los planes y actividades de bienestar tienen un impacto positivo en la promoción de un ambiente de bienestar acorde con las necesidades de la comunidad estudiantil, profesoral y administrativa.</t>
  </si>
  <si>
    <t>La participación y adaptación en los planes y actividades de bienestar tienen un impacto variable en la creación de un ambiente de bienestar para la comunidad estudiantil, profesoral y administrativa.</t>
  </si>
  <si>
    <t>La participación y adaptación en los planes y actividades de bienestar tienen un impacto limitado o mínimo en la promoción de un ambiente de bienestar para la comunidad estudiantil, profesoral y administrativa.</t>
  </si>
  <si>
    <t>Los planes y actividades de bienestar promueven de manera excepcional un ambiente de bienestar inclusivo y equitativo, atendiendo de forma integral a las necesidades de la comunidad estudiantil, profesoral y administrativa.</t>
  </si>
  <si>
    <t>Los planes y actividades de bienestar promueven de manera positiva un ambiente de bienestar inclusivo y equitativo, atendiendo en su mayoría a las necesidades de la comunidad estudiantil, profesoral y administrativa.</t>
  </si>
  <si>
    <t>Los planes y actividades de bienestar promueven de manera limitada un ambiente de bienestar inclusivo y equitativo, atendiendo parcialmente a las necesidades de la comunidad estudiantil, profesoral y administrativa.</t>
  </si>
  <si>
    <t>Los planes y actividades de bienestar promueven de manera escasa o inexistente un ambiente de bienestar inclusivo y equitativo, con atención mínima a las necesidades de la comunidad estudiantil, profesoral y administrativa.</t>
  </si>
  <si>
    <t>La comunidad del Programa participa activa y significativamente en la evaluación de la calidad y pertinencia de la infraestructura, espacios y servicios de bienestar, generando acciones concretas que promueven mejoras sustanciales y equitativas.</t>
  </si>
  <si>
    <t>La participación de la comunidad del Programa en la evaluación de la calidad y pertinencia de la infraestructura, espacios y servicios de bienestar es positiva, generando acciones que promueven mejoras en la mayoría de los aspectos evaluados.</t>
  </si>
  <si>
    <t>La participación de la comunidad del Programa en la evaluación de la calidad y pertinencia de la infraestructura, espacios y servicios de bienestar es limitada en algunos aspectos, generando acciones con impacto variable en la mejora de dichos elementos.</t>
  </si>
  <si>
    <t>La participación de la comunidad del Programa en la evaluación de la calidad y pertinencia de la infraestructura, espacios y servicios de bienestar es escasa o inexistente, con acciones mínimas o nulas para promover mejoras.</t>
  </si>
  <si>
    <t>Se emprenden acciones concretas y efectivas como resultado de la evaluación, las cuales tienen un impacto significativo en la mejora integral y equitativa de la infraestructura, espacios y servicios de bienestar.</t>
  </si>
  <si>
    <t>Se emprenden acciones positivas como resultado de la evaluación, las cuales tienen un impacto favorable en la mejora de la mayoría de los aspectos evaluados en la infraestructura, espacios y servicios de bienestar.</t>
  </si>
  <si>
    <t>Las acciones emprendidas como resultado de la evaluación son escasas o insuficientes, con impacto mínimo en la mejora de la infraestructura, espacios y servicios de bienestar.</t>
  </si>
  <si>
    <t>Se emprenden acciones limitadas como resultado de la evaluación, con impacto variable en la mejora de la infraestructura, espacios y servicios de bienestar.</t>
  </si>
  <si>
    <t>Las acciones emprendidas tienen un impacto significativo en la mejora integral y equitativa de la calidad y pertinencia de la infraestructura, espacios y servicios de bienestar, promoviendo un ambiente inclusivo y favorable.</t>
  </si>
  <si>
    <t>Las acciones emprendidas tienen un impacto positivo en la mejora de la mayoría de los aspectos evaluados en la calidad y pertinencia de la infraestructura, espacios y servicios de bienestar, contribuyendo a un ambiente más adecuado y equitativo.</t>
  </si>
  <si>
    <t>Las acciones emprendidas tienen un impacto variable en la mejora de la calidad y pertinencia de la infraestructura, espacios y servicios de bienestar, con beneficios parciales y limitados.</t>
  </si>
  <si>
    <t>El impacto de las acciones emprendidas en la calidad y pertinencia de la infraestructura, espacios y servicios de bienestar es mínimo o insuficiente.</t>
  </si>
  <si>
    <t>Las acciones emprendidas promueven de manera excepcional un ambiente de bienestar inclusivo y equitativo, atendiendo de forma integral a las necesidades de la comunidad del Programa.</t>
  </si>
  <si>
    <t>Las acciones emprendidas promueven de manera positiva un ambiente de bienestar inclusivo y equitativo, atendiendo en su mayoría a las necesidades de la comunidad del Programa.</t>
  </si>
  <si>
    <t>Las acciones emprendidas promueven de manera limitada un ambiente de bienestar inclusivo y equitativo, atendiendo parcialmente a las necesidades de la comunidad del Programa.</t>
  </si>
  <si>
    <t>Las acciones emprendidas promueven de manera escasa o inexistente un ambiente de bienestar inclusivo y equitativo, con atención mínima a las necesidades de la comunidad del Programa.</t>
  </si>
  <si>
    <t>La comunidad del Programa participa activa y significativamente en la evaluación de las estrategias y recursos de apoyo, generando acciones concretas que promueven mejoras sustanciales y equitativas en las prácticas de enseñanza-aprendizaje.</t>
  </si>
  <si>
    <t>La participación de la comunidad del Programa en la evaluación de las estrategias y recursos de apoyo es positiva, generando acciones que promueven mejoras en la mayoría de los aspectos evaluados.</t>
  </si>
  <si>
    <t>La participación de la comunidad del Programa en la evaluación de las estrategias y recursos de apoyo es limitada en algunos aspectos, generando acciones con impacto variable en la mejora de dichos elementos.</t>
  </si>
  <si>
    <t>La participación de la comunidad del Programa en la evaluación de las estrategias y recursos de apoyo es escasa o inexistente, con acciones mínimas o nulas para promover mejoras.</t>
  </si>
  <si>
    <t>Se emprenden acciones concretas y efectivas como resultado de la evaluación, las cuales tienen un impacto significativo en el mejoramiento integral y equitativo de las prácticas de enseñanza-aprendizaje.</t>
  </si>
  <si>
    <t>Se emprenden acciones positivas como resultado de la evaluación, las cuales tienen un impacto favorable en la mejora de la mayoría de los aspectos evaluados en las prácticas de enseñanza-aprendizaje.</t>
  </si>
  <si>
    <t>Se emprenden acciones limitadas como resultado de la evaluación, con impacto variable en la mejora de las prácticas de enseñanza-aprendizaje.</t>
  </si>
  <si>
    <t>Las acciones emprendidas como resultado de la evaluación son escasas o insuficientes, con impacto mínimo en la mejora de las prácticas de enseñanza-aprendizaje.</t>
  </si>
  <si>
    <t>Las acciones emprendidas tienen un impacto significativo en el mejoramiento integral y equitativo de las prácticas de enseñanza-aprendizaje, promoviendo un ambiente inclusivo y favorable.</t>
  </si>
  <si>
    <t>Las acciones emprendidas tienen un impacto positivo en la mejora de la mayoría de los aspectos evaluados en las prácticas de enseñanza-aprendizaje, contribuyendo a un ambiente más adecuado y equitativo.</t>
  </si>
  <si>
    <t>Las acciones emprendidas tienen un impacto variable en la mejora de las prácticas de enseñanza-aprendizaje, con beneficios parciales y limitados.</t>
  </si>
  <si>
    <t>El impacto de las acciones emprendidas en las prácticas de enseñanza-aprendizaje es mínimo o insuficiente.</t>
  </si>
  <si>
    <t>Las acciones emprendidas promueven de manera excepcional un ambiente de enseñanza-aprendizaje inclusivo y equitativo, atendiendo de forma integral a las necesidades de la diversidad y la inclusión.</t>
  </si>
  <si>
    <t>Las acciones emprendidas promueven de manera positiva un ambiente de enseñanza-aprendizaje inclusivo y equitativo, atendiendo en su mayoría a las necesidades de la diversidad y la inclusión.</t>
  </si>
  <si>
    <t>Las acciones emprendidas promueven de manera limitada un ambiente de enseñanza-aprendizaje inclusivo y equitativo, atendiendo parcialmente a las necesidades de la diversidad y la inclusión.</t>
  </si>
  <si>
    <t>Las acciones emprendidas promueven de manera escasa o inexistente un ambiente de enseñanza-aprendizaje inclusivo y equitativo, con atención mínima a las necesidades de la diversidad</t>
  </si>
  <si>
    <t xml:space="preserve"> El Programa y los escenarios de práctica realizan acciones conjuntas de manera activa y significativa, demostrando una colaboración integral y efectiva en los procesos de certificación, acreditación, reconocimiento como hospital universitario y acciones de mejora.</t>
  </si>
  <si>
    <t>El Programa y los escenarios de práctica realizan acciones conjuntas de manera positiva, mostrando una colaboración sustancial en la mayoría de los aspectos evaluados en los procesos mencionados.</t>
  </si>
  <si>
    <t>El Programa y los escenarios de práctica realizan acciones conjuntas de manera limitada en algunos aspectos, evidenciando una colaboración parcial en los procesos mencionados.</t>
  </si>
  <si>
    <t>La coordinación de acciones entre el Programa y los escenarios de práctica es escasa o inexistente, con una colaboración mínima en los procesos de certificación, acreditación, reconocimiento como hospital universitario y acciones de mejora.</t>
  </si>
  <si>
    <t>Las acciones conjuntas tienen un impacto significativo en la mejora integral y equitativa de los procesos de certificación, acreditación, reconocimiento como hospital universitario y acciones de mejora.</t>
  </si>
  <si>
    <t>Las acciones conjuntas tienen un impacto positivo en la mayoría de los aspectos evaluados en los procesos mencionados, contribuyendo a mejoras sustanciales.</t>
  </si>
  <si>
    <t>Las acciones conjuntas tienen un impacto variable en los procesos de certificación, acreditación, reconocimiento como hospital universitario y acciones de mejora, con beneficios parciales y limitados.</t>
  </si>
  <si>
    <t>El impacto de las acciones conjuntas en los procesos mencionados es mínimo o insuficiente.</t>
  </si>
  <si>
    <t>Las acciones conjuntas consideran de manera integral la diversidad y la inclusión, promoviendo un enfoque equitativo y respetuoso en los procesos de certificación, acreditación, reconocimiento como hospital universitario y acciones de mejora.</t>
  </si>
  <si>
    <t>Las acciones conjuntas consideran de manera positiva la diversidad y la inclusión en la mayoría de los aspectos evaluados, fomentando un enfoque inclusivo en los procesos mencionados.</t>
  </si>
  <si>
    <t>Las acciones conjuntas consideran de manera limitada la diversidad y la inclusión en algunos aspectos, con un enfoque variable en los procesos de certificación, acreditación, reconocimiento como hospital universitario y acciones de mejora.</t>
  </si>
  <si>
    <t>La consideración de la diversidad y la inclusión en las acciones conjuntas es escasa o inexistente, con atención mínima a estos aspectos en los procesos mencionados.</t>
  </si>
  <si>
    <t>Las acciones conjuntas promueven de manera excepcional la mejora continua en los procesos de certificación, acreditación, reconocimiento como hospital universitario y acciones de mejora, evidenciando un compromiso integral con la excelencia y la innovación.</t>
  </si>
  <si>
    <t>Las acciones conjuntas promueven de manera positiva la mejora continua en la mayoría de los aspectos evaluados, demostrando un compromiso sustancial con la excelencia y la innovación en los procesos mencionados.</t>
  </si>
  <si>
    <t>Las acciones conjuntas promueven de manera limitada la mejora continua en algunos aspectos, con un compromiso variable con la excelencia y la innovación en los procesos de certificación, acreditación, reconocimiento como hospital universitario y acciones de mejora.</t>
  </si>
  <si>
    <t xml:space="preserve"> La promoción de la mejora continua a través de las acciones conjuntas es escasa o inexistente, con un compromiso mínimo con la excelencia y la innovación en los procesos mencionados.</t>
  </si>
  <si>
    <t>La disponibilidad de talleres, laboratorios, equipos, medios audiovisuales, sitios de práctica, estaciones y granjas experimentales, escenarios de simulación virtual, entre otros, es amplia, adecuada y accesible, permitiendo el desarrollo integral de la actividad docente, investigativa y de interacción social.</t>
  </si>
  <si>
    <t>La disponibilidad de recursos es suficiente en la mayoría de los aspectos evaluados, facilitando en su mayoría el desarrollo de la actividad docente, investigativa y de interacción social.</t>
  </si>
  <si>
    <t>La disponibilidad de recursos es limitada en algunos aspectos, presentando ciertas restricciones para el desarrollo de la actividad docente, investigativa y de interacción social.</t>
  </si>
  <si>
    <t>La disponibilidad de recursos es escasa o insuficiente, dificultando significativamente el desarrollo de la actividad docente, investigativa y de interacción social.</t>
  </si>
  <si>
    <t>Los talleres, laboratorios, equipos, medios audiovisuales, sitios de práctica, estaciones y granjas experimentales, escenarios de simulación virtual, entre otros, cuentan con una capacidad técnica y funcional excepcional, permitiendo un desarrollo integral y de alta calidad de la actividad docente, investigativa y de interacción social.</t>
  </si>
  <si>
    <t>Los recursos poseen en su mayoría una capacidad técnica y funcional adecuada, facilitando el desarrollo satisfactorio de la actividad docente, investigativa y de interacción social.</t>
  </si>
  <si>
    <t>La capacidad técnica y funcional de los recursos es limitada en algunos aspectos, presentando ciertas restricciones para el desarrollo satisfactorio de la actividad docente, investigativa y de interacción social.</t>
  </si>
  <si>
    <t>La capacidad técnica y funcional de los recursos es insuficiente, dificultando significativamente el desarrollo satisfactorio de la actividad docente, investigativa y de interacción social.</t>
  </si>
  <si>
    <t>La disponibilidad y capacidad de los recursos tienen un impacto significativo en la calidad integral y equitativa de la actividad docente, investigativa y de interacción social, promoviendo un ambiente de excelencia y equidad.</t>
  </si>
  <si>
    <t>La disponibilidad y capacidad de los recursos tienen un impacto positivo en la calidad de la mayoría de los aspectos evaluados en la actividad docente, investigativa y de interacción social, contribuyendo a un ambiente más adecuado y equitativo.</t>
  </si>
  <si>
    <t>La disponibilidad y capacidad de los recursos tienen un impacto variable en la calidad de la actividad docente, investigativa y de interacción social, con beneficios parciales y limitados.</t>
  </si>
  <si>
    <t>El impacto de la disponibilidad y capacidad de los recursos en la calidad de la actividad docente, investigativa y de interacción social es mínimo o insuficiente.</t>
  </si>
  <si>
    <t>Los recursos disponibles promueven de manera excepcional la diversidad y la inclusión, atendiendo de forma integral a las necesidades de todos los participantes en la actividad docente, investigativa y de interacción social.</t>
  </si>
  <si>
    <t>Los recursos disponibles promueven de manera positiva la diversidad y la inclusión en la mayoría de los aspectos evaluados, fomentando un ambiente inclusivo y equitativo en la actividad docente, investigativa y de interacción social.</t>
  </si>
  <si>
    <t>Los recursos disponibles promueven de manera limitada la diversidad y la inclusión en algunos aspectos, con un enfoque variable en la actividad docente, investigativa y de interacción social.</t>
  </si>
  <si>
    <t>La promoción de la diversidad y la inclusión a través de los recursos disponibles es escasa o inexistente, con atención mínima.</t>
  </si>
  <si>
    <t>La disponibilidad de laboratorios especializados y/o de simulación en los distintos lugares de desarrollo y escenarios de práctica es amplia, adecuada y accesible, permitiendo un amplio desarrollo de actividades docentes y de práctica.</t>
  </si>
  <si>
    <t>La disponibilidad de laboratorios especializados y/o de simulación es suficiente en la mayoría de los aspectos evaluados, facilitando en su mayoría el desarrollo de actividades docentes y de práctica.</t>
  </si>
  <si>
    <t>La disponibilidad de recursos es limitada en algunos aspectos, presentando ciertas restricciones para el desarrollo de actividades docentes y de práctica.</t>
  </si>
  <si>
    <t xml:space="preserve"> La disponibilidad de recursos es escasa o insuficiente, dificultando significativamente el desarrollo de actividades docentes y de práctica.</t>
  </si>
  <si>
    <t>Tanto profesores como estudiantes hacen un uso activo y significativo de los laboratorios especializados y/o de simulación, demostrando una alta participación y aprovechamiento de estos recursos.</t>
  </si>
  <si>
    <t>Tanto profesores como estudiantes hacen un uso positivo y frecuente de los laboratorios especializados y/o de simulación, evidenciando una participación sustancial en el aprovechamiento de estos recursos.</t>
  </si>
  <si>
    <t>El nivel de uso por parte de profesores y estudiantes es variable, con cierta participación en el aprovechamiento de los recursos, pero con áreas de mejora identificables.</t>
  </si>
  <si>
    <t>El nivel de uso por parte de profesores y estudiantes es mínimo o insuficiente, con una participación limitada en el aprovechamiento de los recursos disponibles.</t>
  </si>
  <si>
    <t>El uso activo y significativo de los laboratorios especializados y/o de simulación tiene un impacto significativo en la calidad de la enseñanza y la práctica, promoviendo un ambiente de excelencia y equidad.</t>
  </si>
  <si>
    <t>El uso positivo y frecuente de los recursos tiene un impacto positivo en la calidad de la enseñanza y la práctica, contribuyendo a un ambiente más adecuado y equitativo.</t>
  </si>
  <si>
    <t>El nivel de uso variable tiene un impacto variable en la calidad de la enseñanza y la práctica, con beneficios parciales y limitados.</t>
  </si>
  <si>
    <t>El nivel de uso mínimo o insuficiente tiene un impacto mínimo en la calidad de la enseñanza y la práctica.</t>
  </si>
  <si>
    <t>El uso activo y significativo de los laboratorios especializados y/o de simulación promueve de manera excepcional la diversidad y la inclusión, atendiendo de forma integral a las necesidades de todos los participantes en la enseñanza y la práctica.</t>
  </si>
  <si>
    <t>El uso positivo y frecuente de los recursos promueve de manera positiva la diversidad y la inclusión, fomentando un ambiente inclusivo y equitativo en la enseñanza y la práctica.</t>
  </si>
  <si>
    <t>El nivel de uso variable promueve de manera limitada la diversidad y la inclusión, con un enfoque variable en la enseñanza y la práctica.</t>
  </si>
  <si>
    <t>El nivel de uso mínimo o insuficiente promueve escasamente la diversidad y la inclusión, con atención mínima a estos aspectos en la enseñanza y la práctica.</t>
  </si>
  <si>
    <t>La disponibilidad de recursos bibliográficos y de información es amplia, adecuada y accesible, permitiendo un desarrollo integral de actividades de docencia, investigación e interacción social.</t>
  </si>
  <si>
    <t>La disponibilidad de recursos es suficiente en la mayoría de los aspectos evaluados, facilitando en su mayoría el desarrollo de actividades de docencia, investigación e interacción social.</t>
  </si>
  <si>
    <t>La disponibilidad de recursos es limitada en algunos aspectos, presentando ciertas restricciones para el desarrollo de actividades de docencia, investigación e interacción social.</t>
  </si>
  <si>
    <t>La disponibilidad de recursos es escasa o insuficiente, dificultando significativamente el desarrollo de actividades de docencia, investigación e interacción social.</t>
  </si>
  <si>
    <t>Tanto profesores como estudiantes hacen un uso activo y significativo de los recursos bibliográficos y de información, demostrando una alta participación y aprovechamiento de estos recursos.</t>
  </si>
  <si>
    <t>Tanto profesores como estudiantes hacen un uso positivo y frecuente de los recursos, evidenciando una participación sustancial en el aprovechamiento de estos recursos.</t>
  </si>
  <si>
    <t>La disponibilidad y utilización activa de los recursos tiene un impacto significativo en la calidad integral y equitativa de la enseñanza, investigación e interacción social, promoviendo un ambiente de excelencia y equidad.</t>
  </si>
  <si>
    <t>La disponibilidad y utilización positiva de los recursos tiene un impacto positivo en la calidad de la mayoría de los aspectos evaluados en la enseñanza, investigación e interacción social, contribuyendo a un ambiente más adecuado y equitativo.</t>
  </si>
  <si>
    <t>La disponibilidad y utilización de los recursos tienen un impacto variable en la calidad de la enseñanza, investigación e interacción social, con beneficios parciales y limitados.</t>
  </si>
  <si>
    <t>El impacto de la disponibilidad y utilización de los recursos en la calidad de la enseñanza, investigación e interacción social es mínimo o insuficiente.</t>
  </si>
  <si>
    <t>La disponibilidad y utilización activa de los recursos promueve de manera excepcional la diversidad y la inclusión, atendiendo de forma integral a las necesidades de todos los participantes en la enseñanza, investigación e interacción social.</t>
  </si>
  <si>
    <t>La disponibilidad y utilización positiva de los recursos promueve de manera positiva la diversidad y la inclusión en la mayoría de los aspectos evaluados, fomentando un ambiente inclusivo y equitativo en la enseñanza, investigación e interacción social.</t>
  </si>
  <si>
    <t>La disponibilidad y utilización de los recursos promueve de manera limitada la diversidad y la inclusión en algunos aspectos, con un enfoque variable en la enseñanza, investigación e interacción social.</t>
  </si>
  <si>
    <t xml:space="preserve"> El nivel de uso mínimo o insuficiente promueve escasamente la diversidad y la inclusión, con atención mínima a estos aspectos en la enseñanza, investigación e interacción social.</t>
  </si>
  <si>
    <t>La institución ha establecido estructuras organizacionales altamente efectivas y participativas que involucran de manera integral a representantes de la comunidad académica en el desarrollo y mejoramiento del Programa.</t>
  </si>
  <si>
    <t>La institución ha definido estructuras organizacionales que en su mayoría facilitan la participación de representantes de la comunidad académica en el desarrollo y mejoramiento del Programa.</t>
  </si>
  <si>
    <t>Las estructuras organizacionales definidas por la institución presentan limitaciones en algunos aspectos, lo que afecta la participación de representantes de la comunidad académica en el desarrollo y mejoramiento del Programa.</t>
  </si>
  <si>
    <t>Las estructuras organizacionales definidas por la institución son insuficientes o poco efectivas para la participación de representantes de la comunidad académica en el desarrollo y mejoramiento del Programa.</t>
  </si>
  <si>
    <t>Los representantes de la comunidad académica participan activa y significativamente en las estructuras definidas, contribuyendo de manera destacada al desarrollo y mejoramiento del Programa.</t>
  </si>
  <si>
    <t>Los representantes de la comunidad académica participan de manera positiva en las estructuras definidas, contribuyendo en su mayoría al desarrollo y mejoramiento del Programa.</t>
  </si>
  <si>
    <t>La participación de los representantes de la comunidad académica en las estructuras definidas es variable, con contribuciones parciales al desarrollo y mejoramiento del Programa.</t>
  </si>
  <si>
    <t>La participación de los representantes de la comunidad académica en las estructuras definidas es mínima o insuficiente, con contribuciones limitadas al desarrollo y mejoramiento del Programa.</t>
  </si>
  <si>
    <t>Las contribuciones de los representantes de la comunidad académica tienen un impacto significativo en el desarrollo integral y equitativo del Programa, promoviendo un ambiente de excelencia y equidad.</t>
  </si>
  <si>
    <t>Las contribuciones de los representantes de la comunidad académica tienen un impacto positivo en la mayoría de los aspectos evaluados en el desarrollo del Programa, contribuyendo a un ambiente más adecuado y equitativo.</t>
  </si>
  <si>
    <t>Las contribuciones de los representantes de la comunidad académica tienen un impacto variable en el desarrollo del Programa, con beneficios parciales y limitados.</t>
  </si>
  <si>
    <t>El impacto de las contribuciones de los representantes de la comunidad académica en el desarrollo del Programa es mínimo o insuficiente.</t>
  </si>
  <si>
    <t>El Programa ha experimentado mejoras sustanciales y equitativas como resultado directo de la participación de los representantes de la comunidad académica, evidenciando un impacto significativo en su desarrollo.</t>
  </si>
  <si>
    <t>El Programa ha experimentado mejoras en la mayoría de los aspectos evaluados como resultado de la participación de los representantes de la comunidad académica, demostrando un impacto positivo en su desarrollo.</t>
  </si>
  <si>
    <t>El Programa ha experimentado mejoras variables como resultado de la participación de los representantes de la comunidad académica, con beneficios parciales y limitados en su desarrollo.</t>
  </si>
  <si>
    <t>El Programa ha experimentado mejoras mínimas o insuficientes como resultado de la participación de los representantes de la comunidad académica.</t>
  </si>
  <si>
    <t>Los mecanismos de dirección y gestión del Programa son altamente efectivos, demostrando una contribución significativa al mejoramiento tanto de las dinámicas administrativas como académicas, así como al relacionamiento con los grupos de interés.</t>
  </si>
  <si>
    <t>Los mecanismos de dirección y gestión del Programa son en su mayoría efectivos, contribuyendo de manera positiva al mejoramiento de las dinámicas administrativas y académicas, así como al relacionamiento con los grupos de interés.</t>
  </si>
  <si>
    <t>Los mecanismos de dirección y gestión del Programa presentan ciertas limitaciones en su efectividad, lo que afecta parcialmente el mejoramiento de las dinámicas administrativas y académicas, así como el relacionamiento con los grupos de interés.</t>
  </si>
  <si>
    <t>Los mecanismos de dirección y gestión del Programa son poco efectivos, teniendo un impacto limitado en el mejoramiento de las dinámicas administrativas y académicas, así como en el relacionamiento con los grupos de interés.</t>
  </si>
  <si>
    <t>Los mecanismos de dirección y gestión contribuyen de manera significativa al mejoramiento integral y equitativo tanto de las dinámicas administrativas como académicas del Programa.</t>
  </si>
  <si>
    <t>Los mecanismos de dirección y gestión contribuyen de manera positiva en la mayoría de los aspectos evaluados al mejoramiento de las dinámicas administrativas y académicas del Programa.</t>
  </si>
  <si>
    <t>La contribución de los mecanismos de dirección y gestión al mejoramiento de las dinámicas administrativas y académicas es variable, con beneficios parciales y limitados.</t>
  </si>
  <si>
    <t>La contribución de los mecanismos de dirección y gestión al mejoramiento de las dinámicas administrativas y académicas es mínima o insuficiente.</t>
  </si>
  <si>
    <t>Los mecanismos de dirección y gestión promueven un relacionamiento excepcional con los grupos de interés, atendiendo de manera integral a sus necesidades y contribuyendo significativamente a su involucramiento en el Programa.</t>
  </si>
  <si>
    <t>Los mecanismos de dirección y gestión promueven de manera positiva el relacionamiento con la mayoría de los grupos de interés, fomentando un involucramiento sustancial en el Programa.</t>
  </si>
  <si>
    <t>El relacionamiento con los grupos de interés a través de los mecanismos de dirección y gestión es variable, con un involucramiento parcial y limitado en el Programa.</t>
  </si>
  <si>
    <t>El relacionamiento con los grupos de interés a través de los mecanismos de dirección y gestión es escaso o insuficiente, con un involucramiento mínimo en el Programa.</t>
  </si>
  <si>
    <t>Los mecanismos de dirección y gestión tienen un impacto significativo en la mejora continua y equitativa del Programa, promoviendo un ambiente de excelencia y equidad.</t>
  </si>
  <si>
    <t>Los mecanismos de dirección y gestión tienen un impacto positivo en la mayoría de los aspectos evaluados en la mejora continua del Programa, contribuyendo a un ambiente más adecuado y equitativo.</t>
  </si>
  <si>
    <t>El impacto de los mecanismos de dirección y gestión en la mejora continua del Programa es variable, con beneficios parciales y limitados.</t>
  </si>
  <si>
    <t>El impacto de los mecanismos de dirección y gestión en la mejora continua del Programa es mínimo o insuficiente.</t>
  </si>
  <si>
    <t>Los estudios de satisfacción revelan que tanto profesores como estudiantes consideran que los recursos disponibles son amplios, adecuados y accesibles para el desarrollo de las actividades académicas.</t>
  </si>
  <si>
    <t>Los estudios de satisfacción indican que en su mayoría, tanto profesores como estudiantes perciben que los recursos disponibles son suficientes para el desarrollo de las actividades académicas.</t>
  </si>
  <si>
    <t>Según los estudios de satisfacción, algunos profesores y estudiantes consideran que los recursos disponibles son limitados en ciertos aspectos, lo que afecta parcialmente el desarrollo de las actividades académicas.</t>
  </si>
  <si>
    <t>Los estudios de satisfacción muestran que tanto profesores como estudiantes perciben que los recursos disponibles son escasos o insuficientes, dificultando significativamente el desarrollo de las actividades académicas.</t>
  </si>
  <si>
    <t>Los estudios de satisfacción revelan que tanto profesores como estudiantes consideran que la calidad de los recursos disponibles es excelente y contribuye de manera significativa al desarrollo académico.</t>
  </si>
  <si>
    <t>Según los estudios de satisfacción, en su mayoría, tanto profesores como estudiantes perciben que la calidad de los recursos disponibles es buena y contribuye positivamente al desarrollo académico.</t>
  </si>
  <si>
    <t>Algunos profesores y estudiantes consideran, según los estudios de satisfacción, que la calidad de los recursos disponibles es variable, con beneficios parciales y limitados para el desarrollo académico.</t>
  </si>
  <si>
    <t xml:space="preserve"> Los estudios de satisfacción muestran que tanto profesores como estudiantes perciben que la calidad de los recursos disponibles es mínima o insuficiente, teniendo un impacto limitado en el desarrollo académico.</t>
  </si>
  <si>
    <t>Los estudios de satisfacción indican que tanto profesores como estudiantes consideran que los sistemas de comunicación e información son altamente efectivos y contribuyen significativamente al desarrollo académico.</t>
  </si>
  <si>
    <t>Según los estudios de satisfacción, en su mayoría, tanto profesores como estudiantes perciben que los sistemas de comunicación e información son en su mayoría efectivos y contribuyen positivamente al desarrollo académico.</t>
  </si>
  <si>
    <t>Algunos profesores y estudiantes consideran, según los estudios de satisfacción, que los sistemas de comunicación e información presentan ciertas limitaciones, afectando parcialmente el desarrollo académico.</t>
  </si>
  <si>
    <t>Los estudios de satisfacción muestran que tanto profesores como estudiantes perciben que los sistemas de comunicación e información son poco efectivos, teniendo un impacto limitado en el desarrollo académico.</t>
  </si>
  <si>
    <t>Los estudios de satisfacción revelan que tanto profesores como estudiantes están altamente satisfechos con los recursos y sistemas de comunicación e información, contribuyendo significativamente a su experiencia académica.</t>
  </si>
  <si>
    <t>Según los estudios de satisfacción, en su mayoría, tanto profesores como estudiantes están satisfechos con los recursos y sistemas de comunicación e información, contribuyendo positivamente a su experiencia académica.</t>
  </si>
  <si>
    <t>Algunos profesores y estudiantes muestran, según los estudios de satisfacción, niveles variables de satisfacción con los recursos y sistemas de comunicación e información, con beneficios parciales y limitados para su experiencia académica.</t>
  </si>
  <si>
    <t>Los estudios de satisfacción muestran que tanto profesores como estudiantes están insatisfechos con los recursos y sistemas de comunicación e información, teniendo un impacto negativo en su experiencia académica.</t>
  </si>
  <si>
    <t>Se han recopilado estadísticas detalladas y análisis exhaustivos del uso de los sistemas de comunicación e información, demostrando un alto nivel de participación y aprovechamiento por parte de la comunidad académica.</t>
  </si>
  <si>
    <t>Existen estadísticas significativas y análisis detallados del uso de los sistemas de comunicación e información, indicando en su mayoría un nivel adecuado de participación y aprovechamiento por parte de la comunidad académica.</t>
  </si>
  <si>
    <t>Se han recopilado algunas estadísticas y análisis del uso de los sistemas de comunicación e información, aunque con ciertas limitaciones en la representatividad de la participación y aprovechamiento por parte de la comunidad académica.</t>
  </si>
  <si>
    <t>La recopilación de estadísticas y análisis del uso de los sistemas de comunicación e información es escasa o insuficiente, dificultando la evaluación del nivel de participación y aprovechamiento por parte de la comunidad académica.</t>
  </si>
  <si>
    <t>Se han implementado estrategias altamente efectivas que garantizan una conectividad óptima para todos los miembros de la comunidad académica, demostrando un alto nivel de acceso y participación en los sistemas de comunicación e información.</t>
  </si>
  <si>
    <t>Las estrategias implementadas garantizan en su mayoría una conectividad adecuada para la mayoría de los miembros de la comunidad académica, facilitando su acceso y participación en los sistemas de comunicación e información.</t>
  </si>
  <si>
    <t>Existen algunas estrategias implementadas para garantizar la conectividad, aunque con ciertas limitaciones en la cobertura y efectividad para todos los miembros de la comunidad académica.</t>
  </si>
  <si>
    <t>La implementación de estrategias de conectividad es limitada, lo que afecta significativamente el acceso y participación de los miembros de la comunidad académica en los sistemas de comunicación e información.</t>
  </si>
  <si>
    <t>La comunidad académica participa activa y significativamente en los sistemas de comunicación e información, demostrando un alto nivel de involucramiento y aprovechamiento de las herramientas disponibles.</t>
  </si>
  <si>
    <t>La mayoría de la comunidad académica participa de manera positiva en los sistemas de comunicación e información, evidenciando un nivel adecuado de involucramiento y aprovechamiento de las herramientas disponibles.</t>
  </si>
  <si>
    <t>El nivel de participación de la comunidad académica es variable, con cierta participación en los sistemas de comunicación e información, pero con áreas de mejora identificables.</t>
  </si>
  <si>
    <t>El nivel de participación de la comunidad académica es mínimo o insuficiente, con una participación limitada en los sistemas de comunicación e información.</t>
  </si>
  <si>
    <t>Las estadísticas y análisis muestran un impacto significativo en la conectividad y participación de la comunidad académica, promoviendo un ambiente de interacción y colaboración efectiva.</t>
  </si>
  <si>
    <t>Existe un impacto positivo en la conectividad y participación de la comunidad académica, contribuyendo en su mayoría a un ambiente de interacción y colaboración efectiva.</t>
  </si>
  <si>
    <t>El impacto en la conectividad y participación es variable, con beneficios parciales y limitados en el ambiente de interacción y colaboración.</t>
  </si>
  <si>
    <t>El impacto en la conectividad y participación es mínimo o insuficiente, con una interacción y colaboración limitadas en la comunidad académica.</t>
  </si>
  <si>
    <t>Se han implementado mecanismos altamente efectivos que garantizan la gestión documental integral, organización eficiente y actualización oportuna de los registros académicos.</t>
  </si>
  <si>
    <t>La implementación de mecanismos de gestión documental garantiza en su mayoría la organización y actualización adecuada de los registros académicos, con ciertos aspectos a mejorar identificados.</t>
  </si>
  <si>
    <t>Existen mecanismos de gestión documental, aunque con limitaciones en la organización y actualización de los registros académicos, con áreas de mejora identificables.</t>
  </si>
  <si>
    <t>La implementación de mecanismos de gestión documental es insuficiente, lo que afecta significativamente la organización y actualización de los registros académicos.</t>
  </si>
  <si>
    <t>Se han establecido medidas de seguridad altamente efectivas que garantizan la integridad y confidencialidad de los registros y archivos académicos, cumpliendo con estándares de protección de datos.</t>
  </si>
  <si>
    <t>Las medidas de seguridad implementadas garantizan en su mayoría la integridad y confidencialidad de los registros y archivos académicos, con ciertos aspectos a mejorar identificados.</t>
  </si>
  <si>
    <t>Existen medidas de seguridad, aunque con limitaciones en la protección de la integridad y confidencialidad de los registros y archivos académicos, con áreas de mejora identificables.</t>
  </si>
  <si>
    <t>La implementación de medidas de seguridad es insuficiente, lo que afecta significativamente la protección de la integridad y confidencialidad de los registros y archivos académicos.</t>
  </si>
  <si>
    <t>Los registros académicos están altamente organizados, facilitando un acceso eficiente y una gestión efectiva de la información académica de estudiantes, profesores y personal.</t>
  </si>
  <si>
    <t>En su mayoría, los registros académicos están organizados de manera adecuada, permitiendo un acceso eficiente y una gestión efectiva de la información académica.</t>
  </si>
  <si>
    <t>La organización de los registros académicos es variable, con cierta dificultad en el acceso y gestión eficiente de la información académica, con áreas de mejora identificables.</t>
  </si>
  <si>
    <t>La organización de los registros académicos es insuficiente, dificultando significativamente el acceso y gestión eficiente de la información académica.</t>
  </si>
  <si>
    <t>Los registros académicos se actualizan de manera oportuna y precisa, reflejando de forma efectiva los cambios y evolución en la información académica de estudiantes, profesores y personal.</t>
  </si>
  <si>
    <t>En su mayoría, los registros académicos se actualizan de manera adecuada, reflejando los cambios y evolución en la información académica de manera precisa.</t>
  </si>
  <si>
    <t>La actualización de los registros académicos es variable, con ciertos retrasos o inexactitudes en la incorporación de cambios y evolución en la información académica, con áreas de mejora identificables.</t>
  </si>
  <si>
    <t>La actualización de los registros académicos es insuficiente, lo que afecta significativamente la precisión y actualidad de la información académica.</t>
  </si>
  <si>
    <t>Se cuenta con un análisis detallado que demuestra una plantilla docente y personal administrativo altamente calificado y suficiente, lo que favorece de manera significativa la permanencia, desarrollo académico y graduación de los estudiantes.</t>
  </si>
  <si>
    <t>Existe evidencia de una plantilla docente y personal administrativo en su mayoría calificada y suficiente, lo que favorece de manera positiva la permanencia, desarrollo académico y graduación de los estudiantes.</t>
  </si>
  <si>
    <t>La capacidad de recursos humanos presenta ciertas limitaciones en cuanto a calificación y suficiencia, lo que afecta parcialmente la permanencia, desarrollo académico y graduación de los estudiantes.</t>
  </si>
  <si>
    <t>La capacidad de recursos humanos es insuficiente o poco calificada, teniendo un impacto negativo en la permanencia, desarrollo académico y graduación de los estudiantes.</t>
  </si>
  <si>
    <t>Se dispone de estadísticas y análisis que evidencian la existencia de recursos técnicos y tecnológicos de vanguardia, contribuyendo de manera significativa a la permanencia, desarrollo académico y graduación de los estudiantes.</t>
  </si>
  <si>
    <t>Existe evidencia de recursos técnicos y tecnológicos en su mayoría actualizados y adecuados, contribuyendo positivamente a la permanencia, desarrollo académico y graduación de los estudiantes.</t>
  </si>
  <si>
    <t>Los recursos técnicos y tecnológicos presentan ciertas limitaciones en cuanto a actualización y adecuación, lo que afecta parcialmente la permanencia, desarrollo académico y graduación de los estudiantes.</t>
  </si>
  <si>
    <t>La disponibilidad de recursos técnicos y tecnológicos es limitada o desactualizada, teniendo un impacto negativo en la permanencia, desarrollo académico y graduación de los estudiantes.</t>
  </si>
  <si>
    <t>Se cuenta con un análisis detallado que demuestra una gestión financiera sólida y suficiente, lo que favorece de manera significativa la permanencia, desarrollo académico y graduación de los estudiantes.</t>
  </si>
  <si>
    <t>Existe evidencia de una gestión financiera en su mayoría sólida y suficiente, lo que favorece de manera positiva la permanencia, desarrollo académico y graduación de los estudiantes.</t>
  </si>
  <si>
    <t>La gestión financiera presenta ciertas limitaciones en cuanto a solidez y suficiencia, lo que afecta parcialmente la permanencia, desarrollo académico y graduación de los estudiantes.</t>
  </si>
  <si>
    <t>La gestión financiera es débil o insuficiente, teniendo un impacto negativo en la permanencia, desarrollo académico y graduación de los estudiantes.</t>
  </si>
  <si>
    <t>Las estadísticas y análisis demuestran un impacto significativo de las capacidades institucionales en la permanencia, desarrollo académico y graduación de los estudiantes, promoviendo un ambiente propicio para el logro de estos objetivos.</t>
  </si>
  <si>
    <t>Existe evidencia de un impacto positivo en la permanencia, desarrollo académico y graduación de los estudiantes, en su mayoría atribuible a las capacidades institucionales en recursos humanos, técnicos, tecnológicos y financieros.</t>
  </si>
  <si>
    <t>El impacto en la permanencia y graduación es variable, con beneficios parciales y limitados atribuibles a las capacidades institucionales en recursos humanos, técnicos, tecnológicos y financieros.</t>
  </si>
  <si>
    <t>El impacto en la permanencia y graduación es mínimo o insuficiente, reflejando limitaciones significativas en las capacidades institucionales.</t>
  </si>
  <si>
    <t>La asignación presupuestal se alinea de manera excepcional con el desarrollo de las actividades de docencia, investigación, creación artística y cultural, deportiva, interacción social, bienestar institucional e internacionalización, y la implementación de los planes de mejoramiento, demostrando una consistencia notable y un apoyo significativo a dichas actividades.</t>
  </si>
  <si>
    <t>La asignación presupuestal se alinea en su mayoría con el desarrollo de las actividades mencionadas, demostrando una consistencia adecuada y un apoyo positivo a dichas actividades.</t>
  </si>
  <si>
    <t>La asignación presupuestal presenta ciertas inconsistencias en relación con el desarrollo de las actividades mencionadas, con áreas de mejora identificables en términos de alineación y apoyo.</t>
  </si>
  <si>
    <t>La asignación presupuestal muestra una falta de consistencia significativa con el desarrollo de las actividades mencionadas, lo que afecta negativamente el apoyo a dichas actividades.</t>
  </si>
  <si>
    <t>La distribución presupuestal se realiza de manera excepcional, asegurando un uso efectivo de los recursos en las actividades de docencia, investigación, creación artística y cultural, deportiva, interacción social, bienestar institucional e internacionalización, y la implementación de los planes de mejoramiento.</t>
  </si>
  <si>
    <t>La distribución presupuestal se realiza en su mayoría de manera efectiva, asegurando un uso adecuado de los recursos en las actividades mencionadas.</t>
  </si>
  <si>
    <t>La distribución presupuestal presenta ciertas deficiencias en cuanto a la efectividad en el uso de los recursos, con áreas de mejora identificables en términos de optimización y eficiencia.</t>
  </si>
  <si>
    <t>La distribución presupuestal es ineficaz, lo que afecta negativamente el uso de los recursos en las actividades mencionadas.</t>
  </si>
  <si>
    <t>Las estadísticas y análisis demuestran un impacto significativo de la asignación y distribución presupuestal en el desarrollo académico de los estudiantes, promoviendo un ambiente propicio para el logro de los objetivos académicos.</t>
  </si>
  <si>
    <t>Existe evidencia de un impacto positivo en el desarrollo académico de los estudiantes, en su mayoría atribuible a la asignación y distribución presupuestal efectiva en las actividades académicas.</t>
  </si>
  <si>
    <t>El impacto en el desarrollo académico es variable, con beneficios parciales y limitados atribuibles a la asignación y distribución presupuestal en las actividades académicas.</t>
  </si>
  <si>
    <t>El impacto en el desarrollo académico es mínimo o insuficiente, reflejando limitaciones significativas en la asignación y distribución presupuestal.</t>
  </si>
  <si>
    <t>La asignación y distribución presupuestal demuestran un fuerte apoyo a la implementación de los planes de mejoramiento, asegurando recursos adecuados y efectivos para el logro de los objetivos de mejora.</t>
  </si>
  <si>
    <t>Existe evidencia de un apoyo positivo a la implementación de los planes de mejoramiento, en su mayoría atribuible a la asignación y distribución presupuestal efectiva.</t>
  </si>
  <si>
    <t>El apoyo a la implementación de los planes de mejoramiento es variable, con ciertas deficiencias identificables en la asignación y distribución presupuestal.</t>
  </si>
  <si>
    <t>El apoyo a la implementación de los planes de mejoramiento es insuficiente, lo que afecta negativamente el logro de los objetivos de mejora.</t>
  </si>
  <si>
    <t>La proyección del presupuesto de inversión y funcionamiento del Programa es detallada, precisa y se alinea de manera excepcional con las necesidades y objetivos del Programa, demostrando una planificación financiera sobresaliente.</t>
  </si>
  <si>
    <t>La proyección del presupuesto se alinea en su mayoría con las necesidades y objetivos del Programa, demostrando una planificación financiera adecuada y precisa.</t>
  </si>
  <si>
    <t>La proyección del presupuesto presenta ciertas inconsistencias o falta de detalle en relación con las necesidades y objetivos del Programa, con áreas de mejora identificables en la planificación financiera.</t>
  </si>
  <si>
    <t>La proyección del presupuesto es poco detallada o no se alinea adecuadamente con las necesidades y objetivos del Programa, lo que afecta negativamente la planificación financiera.</t>
  </si>
  <si>
    <t>La ejecución del presupuesto de inversión y funcionamiento se realiza de manera excepcional, asegurando un uso eficiente y efectivo de los recursos financieros asignados al Programa.</t>
  </si>
  <si>
    <t>La ejecución del presupuesto se realiza en su mayoría de manera eficiente, asegurando un uso adecuado de los recursos financieros asignados al Programa.</t>
  </si>
  <si>
    <t>La ejecución del presupuesto presenta ciertas deficiencias en cuanto a la eficiencia y efectividad en el uso de los recursos financieros, con áreas de mejora identificables en la gestión presupuestaria.</t>
  </si>
  <si>
    <t xml:space="preserve"> La ejecución del presupuesto es ineficiente, lo que afecta negativamente el uso de los recursos financieros asignados al Programa.</t>
  </si>
  <si>
    <t>Se han implementado mecanismos de seguimiento altamente efectivos que permiten una supervisión detallada y oportuna de la ejecución del presupuesto, asegurando un control riguroso de los recursos financieros.</t>
  </si>
  <si>
    <t>Existen mecanismos de seguimiento en su mayoría efectivos, permitiendo una supervisión adecuada de la ejecución del presupuesto y un control satisfactorio de los recursos financieros.</t>
  </si>
  <si>
    <t>Los mecanismos de seguimiento presentan ciertas limitaciones en cuanto a la supervisión y control de la ejecución del presupuesto, con áreas de mejora identificables en la implementación de estos mecanismos.</t>
  </si>
  <si>
    <t>La implementación de mecanismos de seguimiento es insuficiente, lo que afecta negativamente la supervisión y control de la ejecución del presupuesto.</t>
  </si>
  <si>
    <t>Los mecanismos de control del presupuesto son altamente efectivos, asegurando una gestión financiera sólida y transparente, con una detección oportuna de desviaciones y una corrección eficiente de las mismas.</t>
  </si>
  <si>
    <t>Existe evidencia de un control efectivo del presupuesto, en su mayoría atribuible a mecanismos que permiten una gestión financiera adecuada y una detección oportuna de desviaciones.</t>
  </si>
  <si>
    <t>Los mecanismos de control presentan ciertas deficiencias en cuanto a la gestión financiera y la detección de desviaciones, con áreas de mejora identificables en la implementación de estos mecanismos.</t>
  </si>
  <si>
    <t>La implementación de mecanismos de control es insuficiente, lo que afecta negativamente la gestión financiera y la detección de desviaciones en el presupuesto.</t>
  </si>
  <si>
    <t>Se evidencia la implementación de procesos periódicos y altamente participativos de autoevaluación que verifican la alta calidad en cada uno de los factores y características del modelo del Consejo Nacional de Acreditación, demostrando un compromiso excepcional con la mejora continua.</t>
  </si>
  <si>
    <t>Existe evidencia de procesos periódicos y participativos de autoevaluación que en su mayoría verifican la alta calidad en los factores y características del modelo del Consejo Nacional de Acreditación, demostrando un compromiso significativo con la mejora continua.</t>
  </si>
  <si>
    <t>Los procesos de autoevaluación presentan ciertas limitaciones en cuanto a la verificación de la alta calidad en todos los factores y características del modelo del Consejo Nacional de Acreditación, con áreas de mejora identificables en la participación y periodicidad.</t>
  </si>
  <si>
    <t>La evidencia de procesos periódicos y participativos de autoevaluación es insuficiente, lo que afecta negativamente la verificación de la alta calidad en los factores y características del modelo del Consejo Nacional de Acreditación.</t>
  </si>
  <si>
    <t>Se han establecido mecanismos altamente efectivos de seguimiento y control que garantizan una supervisión detallada y oportuna de los procesos de autoevaluación, asegurando una gestión rigurosa de la calidad.</t>
  </si>
  <si>
    <t>Existen mecanismos de seguimiento y control en su mayoría efectivos, permitiendo una supervisión adecuada de los procesos de autoevaluación y una gestión satisfactoria de la calidad.</t>
  </si>
  <si>
    <t>Los mecanismos de seguimiento y control presentan ciertas limitaciones en cuanto a la supervisión y gestión de la calidad, con áreas de mejora identificables en la implementación de estos mecanismos.</t>
  </si>
  <si>
    <t>La implementación de mecanismos de seguimiento y control es insuficiente, lo que afecta negativamente la supervisión y gestión de la calidad en los procesos de autoevaluación.</t>
  </si>
  <si>
    <t>Las evidencias demuestran una verificación exhaustiva y precisa de la alta calidad en cada uno de los factores y características del modelo del Consejo Nacional de Acreditación, reflejando un compromiso excepcional con la excelencia académica.</t>
  </si>
  <si>
    <t>Existe evidencia de una verificación positiva de la alta calidad en los factores y características del modelo del Consejo Nacional de Acreditación, en su mayoría atribuible a los procesos de autoevaluación implementados.</t>
  </si>
  <si>
    <t>La verificación de la alta calidad es variable, con ciertas deficiencias identificables en la exhaustividad y precisión en la evaluación de los factores y características del modelo del Consejo Nacional de Acreditación.</t>
  </si>
  <si>
    <t>La verificación de la alta calidad es insuficiente, lo que afecta negativamente la evaluación de los factores y características del modelo del Consejo Nacional de Acreditación.</t>
  </si>
  <si>
    <t>Se evidencia un compromiso excepcional con la mejora continua, reflejado en la implementación de acciones concretas derivadas de los procesos de autoevaluación, que contribuyen significativamente a la excelencia y desarrollo del Programa.</t>
  </si>
  <si>
    <t>Existe evidencia de un compromiso significativo con la mejora continua, en su mayoría atribuible a las acciones derivadas de los procesos de autoevaluación, que contribuyen positivamente a la excelencia y desarrollo del Programa.</t>
  </si>
  <si>
    <t>El compromiso con la mejora continua es variable, con ciertas deficiencias identificables en la implementación de acciones derivadas de los procesos de autoevaluación, con áreas de mejora identificables.</t>
  </si>
  <si>
    <t>El compromiso con la mejora continua es insuficiente, lo que afecta negativamente la capacidad del Programa para implementar acciones concretas derivadas de los procesos de autoevaluación, dificultando el avance hacia la excelencia y el desarrollo sostenible.</t>
  </si>
  <si>
    <t>La autoevaluación abarca de manera exhaustiva y detallada el funcionamiento del convenio docencia servicio en cada escenario de práctica, identificando de forma precisa su incidencia en los procesos de mejoramiento, demostrando un compromiso excepcional con la evaluación integral.</t>
  </si>
  <si>
    <t>La autoevaluación cubre en su mayoría el funcionamiento del convenio docencia servicio en los escenarios de práctica, identificando de manera significativa su incidencia en los procesos de mejoramiento, reflejando un compromiso destacado con la evaluación detallada.</t>
  </si>
  <si>
    <t>La autoevaluación presenta ciertas limitaciones en la profundidad con la que aborda el funcionamiento del convenio docencia servicio en los escenarios de práctica y su incidencia en los procesos de mejoramiento, con áreas de mejora identificables en la amplitud del análisis.</t>
  </si>
  <si>
    <t>La autoevaluación es superficial y carece de detalle en la evaluación del funcionamiento del convenio docencia servicio en los escenarios de práctica y su incidencia en los procesos de mejoramiento, lo que afecta negativamente la comprensión integral.</t>
  </si>
  <si>
    <t>La participación de los actores involucrados en los procesos de autoevaluación es amplia, activa y significativa, asegurando una visión completa y diversa del funcionamiento del convenio docencia servicio y su impacto en los procesos de mejoramiento.</t>
  </si>
  <si>
    <t>Existe evidencia de una participación mayoritaria y activa de los actores involucrados en los procesos de autoevaluación, contribuyendo de manera significativa a la comprensión del funcionamiento del convenio docencia servicio y su impacto en los procesos de mejoramiento.</t>
  </si>
  <si>
    <t>La participación de los actores involucrados presenta ciertas limitaciones en cuanto a la amplitud y nivel de involucramiento, con áreas de mejora identificables en la diversidad de perspectivas.</t>
  </si>
  <si>
    <t>La participación de los actores involucrados es limitada o poco activa, lo que afecta negativamente la comprensión completa del funcionamiento del convenio docencia servicio y su impacto en los procesos de mejoramiento.</t>
  </si>
  <si>
    <t>Se evidencia un análisis profundo y detallado de los resultados de la autoevaluación, con una clara identificación de las áreas de impacto del convenio docencia servicio en los escenarios de práctica y su influencia en los procesos de mejoramiento, demostrando un compromiso excepcional con la comprensión crítica.</t>
  </si>
  <si>
    <t>Existe evidencia de un análisis significativo de los resultados de la autoevaluación, con una identificación clara de las áreas de impacto del convenio docencia servicio en los escenarios de práctica y su influencia en los procesos de mejoramiento, reflejando un compromiso destacado con la comprensión crítica.</t>
  </si>
  <si>
    <t>El análisis de resultados presenta ciertas limitaciones en la profundidad y claridad con la que se identifican las áreas de impacto del convenio docencia servicio en los escenarios de práctica y su influencia en los procesos de mejoramiento, con áreas de mejora identificables en la interpretación crítica.</t>
  </si>
  <si>
    <t>El análisis de resultados es superficial y carece de detalle en la identificación de las áreas de impacto del convenio docencia servicio en los escenarios de práctica y su influencia en los procesos de mejoramiento, lo que afecta negativamente la comprensión crítica.</t>
  </si>
  <si>
    <t>Se evidencia una implementación efectiva y significativa de acciones derivadas de la autoevaluación, con impacto claro en la mejora del funcionamiento del convenio docencia servicio en los escenarios de práctica, demostrando un compromiso excepcional con la transformación y el avance continuo del programa.</t>
  </si>
  <si>
    <t>Existe evidencia de una implementación mayoritaria y efectiva de acciones derivadas de la autoevaluación, con impacto positivo en la mejora del funcionamiento del convenio docencia servicio en los escenarios de práctica, reflejando un compromiso destacado con la evolución del programa.</t>
  </si>
  <si>
    <t>La implementación de acciones de mejora presenta ciertas limitaciones en cuanto a la efectividad y alcance de las medidas adoptadas, con áreas de mejora identificables en la implementación práctica.</t>
  </si>
  <si>
    <t>La implementación de acciones de mejora es insuficiente o poco efectiva, lo que afecta negativamente la capacidad del programa para avanzar en la mejora del funcionamiento del convenio docencia servicio en los escenarios de práctica.</t>
  </si>
  <si>
    <t>La institución cuenta con una amplia gama de aulas, laboratorios, talleres, centros de simulación, plataformas tecnológicas, biblioteca y salas de estudio que cubren de manera excepcional las necesidades formativas, académicas, científicas, culturales y de interacción social, demostrando un compromiso sobresaliente con la infraestructura educativa.</t>
  </si>
  <si>
    <t>La institución cuenta en su mayoría con los espacios necesarios para el cumplimiento de las labores formativas, académicas, científicas, culturales y de interacción social, reflejando un compromiso significativo con la infraestructura educativa.</t>
  </si>
  <si>
    <t>Existen ciertas limitaciones en la disponibilidad de espacios formativos, con áreas identificables que requieren mejoras para cubrir completamente las necesidades educativas y de interacción social.</t>
  </si>
  <si>
    <t>La disponibilidad de espacios formativos es insuficiente, lo que afecta negativamente la capacidad de la institución para cumplir con las labores formativas, académicas, científicas, culturales y de interacción social.</t>
  </si>
  <si>
    <t>Los espacios formativos cumplen con los más altos estándares de calidad, ofreciendo ambientes propicios para el aprendizaje, la investigación, la interacción social y el desarrollo cultural, demostrando un compromiso excepcional con la excelencia educativa.</t>
  </si>
  <si>
    <t>La calidad de los espacios formativos es en su mayoría satisfactoria, proporcionando ambientes adecuados para el desarrollo de las labores formativas, académicas, científicas, culturales y de interacción social.</t>
  </si>
  <si>
    <t>Existen ciertas deficiencias en la calidad de los espacios formativos, con áreas identificables que requieren mejoras para garantizar ambientes óptimos para el cumplimiento de las labores educativas y de interacción social.</t>
  </si>
  <si>
    <t>La calidad de los espacios formativos es insuficiente, lo que afecta negativamente la experiencia educativa y de interacción social de los estudiantes y docentes.</t>
  </si>
  <si>
    <t>Los espacios formativos son fácilmente accesibles y están disponibles de manera óptima para todos los usuarios, garantizando su uso efectivo en el cumplimiento de las labores formativas, académicas, científicas, culturales y de interacción social, demostrando un compromiso excepcional con la equidad y la accesibilidad.</t>
  </si>
  <si>
    <t>La accesibilidad y disponibilidad de los espacios formativos es en su mayoría satisfactoria, asegurando un uso adecuado en el cumplimiento de las labores educativas y de interacción social.</t>
  </si>
  <si>
    <t>Existen ciertas limitaciones en la accesibilidad y disponibilidad de los espacios formativos, con áreas identificables que requieren mejoras para garantizar un acceso equitativo y una disponibilidad adecuada.</t>
  </si>
  <si>
    <t>La accesibilidad y disponibilidad de los espacios formativos es insuficiente, lo que afecta negativamente la igualdad de oportunidades y el uso efectivo de los recursos educativos.</t>
  </si>
  <si>
    <t>Los espacios formativos reciben un mantenimiento constante y se actualizan regularmente para garantizar su funcionalidad, seguridad y relevancia, demostrando un compromiso excepcional con la mejora continua de la infraestructura educativa.</t>
  </si>
  <si>
    <t>Existe evidencia de un mantenimiento regular y actualizaciones periódicas de los espacios formativos, asegurando su funcionalidad y relevancia en el cumplimiento de las labores educativas y de interacción social.</t>
  </si>
  <si>
    <t>El mantenimiento y las actualizaciones de los espacios formativos presentan ciertas deficiencias, con áreas identificables que requieren mejoras para garantizar su funcionalidad, seguridad y relevancia en el cumplimiento de las labores educativas y de interacción social.</t>
  </si>
  <si>
    <t>El mantenimiento y las actualizaciones de los espacios formativos son insuficientes, lo que afecta negativamente su funcionalidad, seguridad y relevancia, dificultando el cumplimiento efectivo de las labores educativas y de interacción social.</t>
  </si>
  <si>
    <t xml:space="preserve"> Los planes y proyectos abarcan de manera exhaustiva y detallada la conservación, expansión, mejoras y mantenimiento de la planta física, cumpliendo con las normas técnicas respectivas de manera excepcional, demostrando un compromiso sobresaliente con la infraestructura del programa.</t>
  </si>
  <si>
    <t>Los planes y proyectos cubren en su mayoría la conservación, expansión, mejoras y mantenimiento de la planta física, cumpliendo con las normas técnicas respectivas de manera significativa, reflejando un compromiso destacado con la infraestructura del programa.</t>
  </si>
  <si>
    <t>Existen ciertas limitaciones en el alcance de los planes y proyectos, con áreas identificables que requieren mejoras para cumplir completamente con las normas técnicas y las necesidades de conservación, expansión, mejoras y mantenimiento.</t>
  </si>
  <si>
    <t>El alcance de los planes y proyectos es insuficiente, lo que afecta negativamente la capacidad del programa para cumplir con las normas técnicas y las necesidades de conservación, expansión, mejoras y mantenimiento de la planta física.</t>
  </si>
  <si>
    <t>Los planes y proyectos cumplen de manera excepcional con todas las normas técnicas relevantes para la conservación, expansión, mejoras y mantenimiento de la planta física, demostrando un compromiso excepcional con la calidad y la seguridad de la infraestructura.</t>
  </si>
  <si>
    <t>Existe evidencia de un cumplimiento significativo de las normas técnicas en los planes y proyectos, asegurando la adecuación y seguridad de la conservación, expansión, mejoras y mantenimiento de la planta física.</t>
  </si>
  <si>
    <t>El cumplimiento de las normas técnicas presenta ciertas deficiencias, con áreas identificables que requieren mejoras para garantizar el pleno cumplimiento y la seguridad de la infraestructura.</t>
  </si>
  <si>
    <t>El cumplimiento de las normas técnicas es insuficiente, lo que afecta negativamente la calidad y seguridad de la conservación, expansión, mejoras y mantenimiento de la planta física.</t>
  </si>
  <si>
    <t>Los planes y proyectos se ejecutan de manera efectiva y se realiza un seguimiento detallado de su implementación, asegurando el avance y cumplimiento de las metas establecidas para la conservación, expansión, mejoras y mantenimiento de la planta física.</t>
  </si>
  <si>
    <t>Existe evidencia de una ejecución mayoritaria efectiva y un seguimiento adecuado de los planes y proyectos, contribuyendo de manera significativa al avance de las metas para la conservación, expansión, mejoras y mantenimiento de la planta física.</t>
  </si>
  <si>
    <t>La ejecución y seguimiento de los planes y proyectos presenta ciertas deficiencias, con áreas identificables que requieren mejoras para garantizar un progreso efectivo y sostenido.</t>
  </si>
  <si>
    <t>La ejecución y seguimiento de los planes y proyectos es insuficiente, lo que afecta negativamente el avance y cumplimiento de las metas para la conservación, expansión, mejoras y mantenimiento de la planta física.</t>
  </si>
  <si>
    <t>Los planes y proyectos tienen un impacto significativo y positivo en la infraestructura del programa, contribuyendo de manera excepcional a la conservación, expansión, mejoras y mantenimiento de la planta física, demostrando un compromiso excepcional con el desarrollo y la sostenibilidad.</t>
  </si>
  <si>
    <t>Existe evidencia de un impacto mayoritario y positivo de los planes y proyectos en la infraestructura, con contribuciones significativas a la conservación, expansión, mejoras y mantenimiento de la planta física.</t>
  </si>
  <si>
    <t>El impacto de los planes y proyectos en la infraestructura presenta ciertas limitaciones, con áreas identificables que requieren mejoras para garantizar un impacto más significativo y sostenido en la conservación, expansión, mejoras y mantenimiento de la planta física.</t>
  </si>
  <si>
    <t>El impacto de los planes y proyectos en la infraestructura es insuficiente, lo que afecta negativamente la capacidad del programa para avanzar en la conservación, expansión, mejoras y mantenimiento de la planta física de acuerdo con las normas técnicas respectivas.</t>
  </si>
  <si>
    <t>Los recursos informáticos y de comunicación disponibles satisfacen de manera excepcional las necesidades para el desarrollo y cumplimiento de las labores formativas, académicas, docentes, científicas, culturales del Programa, demostrando un compromiso sobresaliente con la infraestructura tecnológica.</t>
  </si>
  <si>
    <t>En su mayoría, los recursos informáticos y de comunicación disponibles cubren las necesidades para el desarrollo y cumplimiento de las labores formativas, académicas, docentes, científicas, culturales del Programa, reflejando un compromiso significativo con la infraestructura tecnológica.</t>
  </si>
  <si>
    <t>Existen ciertas limitaciones en la disponibilidad de recursos informáticos y de comunicación, con áreas identificables que requieren mejoras para cubrir completamente las necesidades del Programa.</t>
  </si>
  <si>
    <t>La disponibilidad de recursos informáticos y de comunicación es insuficiente, lo que afecta negativamente la capacidad del Programa para cumplir con sus labores de manera efectiva.</t>
  </si>
  <si>
    <t>Los recursos informáticos y de comunicación se ajustan de manera excepcional a las necesidades específicas del Programa, garantizando un entorno tecnológico óptimo para el desarrollo y cumplimiento de las labores formativas, académicas, docentes, científicas, culturales.</t>
  </si>
  <si>
    <t>En su mayoría, los recursos informáticos y de comunicación se adecúan a las necesidades del Programa, contribuyendo de manera significativa al desarrollo y cumplimiento de las labores formativas, académicas, docentes, científicas, culturales.</t>
  </si>
  <si>
    <t>Existen ciertas deficiencias en la adecuación de los recursos informáticos y de comunicación a las necesidades del Programa, con áreas identificables que requieren mejoras para garantizar un entorno tecnológico más acorde.</t>
  </si>
  <si>
    <t>La adecuación de los recursos informáticos y de comunicación a las necesidades del Programa es insuficiente, lo que afecta negativamente su capacidad para cumplir con sus labores de manera efectiva.</t>
  </si>
  <si>
    <t xml:space="preserve"> Los recursos informáticos y de comunicación son fácilmente accesibles y presentan una alta usabilidad, garantizando su efectivo uso en el desarrollo y cumplimiento de las labores formativas, académicas, docentes, científicas, culturales del Programa.</t>
  </si>
  <si>
    <t>En su mayoría, los recursos informáticos y de comunicación son accesibles y presentan una buena usabilidad, facilitando su uso efectivo en el desarrollo y cumplimiento de las labores del Programa.</t>
  </si>
  <si>
    <t>Existen ciertas limitaciones en la accesibilidad y usabilidad de los recursos informáticos y de comunicación, con áreas identificables que requieren mejoras para garantizar un acceso equitativo y una usabilidad óptima.</t>
  </si>
  <si>
    <t>La accesibilidad y usabilidad de los recursos informáticos y de comunicación es insuficiente, lo que afecta negativamente la efectividad en el desarrollo y cumplimiento de las labores del Programa.</t>
  </si>
  <si>
    <t>Los recursos informáticos y de comunicación reciben un mantenimiento constante y se actualizan regularmente para garantizar su funcionalidad, seguridad y relevancia, demostrando un compromiso excepcional con la mejora continua de la infraestructura tecnológica.</t>
  </si>
  <si>
    <t>Existe evidencia de un mantenimiento regular y actualizaciones periódicas de los recursos informáticos y de comunicación, asegurando su funcionalidad y relevancia en el desarrollo y cumplimiento de las labores del Programa.</t>
  </si>
  <si>
    <t>El mantenimiento y las actualizaciones de los recursos informáticos y de comunicación presentan ciertas deficiencias, con áreas identificables que requieren mejoras para garantizar su funcionalidad, seguridad y relevancia en el desarrollo y cumplimiento de las labores del Programa.</t>
  </si>
  <si>
    <t>El mantenimiento y las actualizaciones de los recursos informáticos y de comunicación son insuficientes, lo que afecta negativamente su funcionalidad, seguridad y relevancia, dificultando el desarrollo y cumplimiento efectivo de las labores del Programa.</t>
  </si>
  <si>
    <t xml:space="preserve">Existe una contribución variable de los profesores al logro de los resultados de aprendizaje, con algunas deficiencias en la coherencia y efectividad de las prácticas pedagógicas.
</t>
  </si>
  <si>
    <t>Los egresados realizan una contribución limitada al medio cultural, con cambios poco significativos en el enriquecimiento del entorno cultural.
Sostenibilidad del Impacto	El impacto de los egresados en el medio social, académico, científico y cultural se mantiene de manera excepcional a lo largo del tiempo, generando cambios sostenibles y perdurables.	El impacto de los egresados en el medio social, académico, científico y cultural se mantiene de manera notable a lo largo del tiempo, generando cambios perdurables.	El impacto de los egresados en el medio social, académico, científico y cultural se mantiene de manera aceptable a lo largo del tiempo, generando cambios que perduran en el tiempo.	El impacto de los egresados en el medio social, académico, científico y cultural se mantiene de manera limitada a lo largo del tiempo, con cambios poco perdurables.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</si>
</sst>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color rgb="FF000000"/>
      <name val="Times New Roman"/>
      <family val="1"/>
    </font>
    <font>
      <b/>
      <sz val="11"/>
      <color theme="1"/>
      <name val="Calibri"/>
      <family val="2"/>
      <scheme val="minor"/>
    </font>
    <font>
      <b/>
      <sz val="10"/>
      <color rgb="FF000000"/>
      <name val="Times New Roman"/>
      <family val="1"/>
    </font>
  </fonts>
  <fills count="5">
    <fill>
      <patternFill patternType="none"/>
    </fill>
    <fill>
      <patternFill patternType="gray125"/>
    </fill>
    <fill>
      <patternFill patternType="solid">
        <fgColor rgb="FFFFFFFF"/>
        <bgColor indexed="64"/>
      </patternFill>
    </fill>
    <fill>
      <patternFill patternType="solid">
        <fgColor rgb="FFC9ECC0"/>
        <bgColor indexed="64"/>
      </patternFill>
    </fill>
    <fill>
      <patternFill patternType="solid">
        <fgColor rgb="FFFFFFFF"/>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3" fillId="2" borderId="1" xfId="0" quotePrefix="1" applyFont="1" applyFill="1" applyBorder="1" applyAlignment="1">
      <alignment horizontal="center" vertical="top" wrapText="1"/>
    </xf>
    <xf numFmtId="0" fontId="2"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0" fillId="0" borderId="3" xfId="0" applyBorder="1" applyAlignment="1">
      <alignment horizontal="center" vertical="center"/>
    </xf>
    <xf numFmtId="0" fontId="0" fillId="0" borderId="2"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1" fillId="4" borderId="1" xfId="0" applyFont="1" applyFill="1" applyBorder="1" applyAlignment="1">
      <alignment horizontal="center" vertical="top" wrapText="1"/>
    </xf>
    <xf numFmtId="0" fontId="0" fillId="0" borderId="0" xfId="0" applyAlignment="1">
      <alignment vertical="top"/>
    </xf>
    <xf numFmtId="0" fontId="2" fillId="0" borderId="8" xfId="0" applyFont="1" applyBorder="1" applyAlignment="1">
      <alignment horizontal="center" vertical="top"/>
    </xf>
    <xf numFmtId="0" fontId="2" fillId="0" borderId="8" xfId="0" applyFont="1" applyBorder="1" applyAlignment="1">
      <alignment horizontal="center" vertical="top" wrapText="1"/>
    </xf>
    <xf numFmtId="0" fontId="3" fillId="2" borderId="12" xfId="0" applyFont="1" applyFill="1" applyBorder="1" applyAlignment="1">
      <alignment horizontal="center" vertical="top" wrapText="1"/>
    </xf>
    <xf numFmtId="0" fontId="0" fillId="0" borderId="20" xfId="0" applyBorder="1" applyAlignment="1">
      <alignment horizontal="center" vertical="center"/>
    </xf>
    <xf numFmtId="0" fontId="0" fillId="0" borderId="6" xfId="0" applyBorder="1" applyAlignment="1">
      <alignment horizontal="center" vertical="center"/>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justify" vertical="top" wrapText="1"/>
    </xf>
    <xf numFmtId="0" fontId="3" fillId="2" borderId="11"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3" xfId="0" applyBorder="1" applyAlignment="1">
      <alignment horizontal="center" vertical="center"/>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0" fillId="0" borderId="17" xfId="0" applyBorder="1" applyAlignment="1">
      <alignment horizontal="center" vertical="top" wrapText="1"/>
    </xf>
    <xf numFmtId="0" fontId="0" fillId="0" borderId="19" xfId="0" applyBorder="1" applyAlignment="1">
      <alignment horizontal="center" vertical="top" wrapText="1"/>
    </xf>
    <xf numFmtId="0" fontId="0" fillId="0" borderId="18" xfId="0" applyBorder="1" applyAlignment="1">
      <alignment horizontal="center" vertical="top" wrapText="1"/>
    </xf>
    <xf numFmtId="0" fontId="2" fillId="0" borderId="4" xfId="0" applyFont="1" applyBorder="1" applyAlignment="1">
      <alignment horizontal="center"/>
    </xf>
    <xf numFmtId="0" fontId="2" fillId="0" borderId="14" xfId="0" applyFont="1" applyBorder="1" applyAlignment="1">
      <alignment horizontal="center"/>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2" xfId="0" applyBorder="1" applyAlignment="1">
      <alignment horizontal="center" vertical="top" wrapText="1"/>
    </xf>
    <xf numFmtId="0" fontId="0" fillId="0" borderId="2" xfId="0" applyBorder="1" applyAlignment="1">
      <alignment horizontal="justify" vertical="center" wrapText="1"/>
    </xf>
    <xf numFmtId="0" fontId="2" fillId="0" borderId="7" xfId="0" applyFont="1" applyBorder="1" applyAlignment="1">
      <alignment horizontal="center" vertical="top"/>
    </xf>
    <xf numFmtId="0" fontId="2" fillId="0" borderId="2" xfId="0" applyFont="1" applyBorder="1" applyAlignment="1">
      <alignment horizontal="center" vertical="top"/>
    </xf>
    <xf numFmtId="0" fontId="1" fillId="3" borderId="1" xfId="0" applyFont="1" applyFill="1" applyBorder="1" applyAlignment="1">
      <alignment horizontal="center" vertical="top" wrapText="1"/>
    </xf>
    <xf numFmtId="0" fontId="0" fillId="0" borderId="2" xfId="0" applyBorder="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BFB8-3379-40E1-A55D-D5D418C356B8}">
  <sheetPr>
    <tabColor rgb="FFFFC000"/>
  </sheetPr>
  <dimension ref="B2:H13"/>
  <sheetViews>
    <sheetView tabSelected="1" zoomScale="130" zoomScaleNormal="130" workbookViewId="0">
      <selection activeCell="K5" sqref="K5"/>
    </sheetView>
  </sheetViews>
  <sheetFormatPr baseColWidth="10" defaultColWidth="11.453125" defaultRowHeight="14.5" x14ac:dyDescent="0.35"/>
  <cols>
    <col min="2" max="2" width="22.1796875" customWidth="1"/>
    <col min="3" max="3" width="13.54296875" customWidth="1"/>
    <col min="4" max="4" width="27.26953125" customWidth="1"/>
    <col min="5" max="5" width="27.453125" customWidth="1"/>
    <col min="6" max="6" width="29" customWidth="1"/>
    <col min="7" max="7" width="32.632812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52" x14ac:dyDescent="0.35">
      <c r="B5" s="23" t="s">
        <v>48</v>
      </c>
      <c r="C5" s="28">
        <v>1</v>
      </c>
      <c r="D5" s="1" t="s">
        <v>3</v>
      </c>
      <c r="E5" s="1" t="s">
        <v>7</v>
      </c>
      <c r="F5" s="1" t="s">
        <v>11</v>
      </c>
      <c r="G5" s="1" t="s">
        <v>15</v>
      </c>
      <c r="H5" s="17">
        <f>+SUM(D6:G6)</f>
        <v>0</v>
      </c>
    </row>
    <row r="6" spans="2:8" x14ac:dyDescent="0.35">
      <c r="B6" s="23"/>
      <c r="C6" s="28"/>
      <c r="D6" s="1"/>
      <c r="E6" s="1"/>
      <c r="F6" s="1"/>
      <c r="G6" s="1"/>
      <c r="H6" s="18"/>
    </row>
    <row r="7" spans="2:8" ht="65" customHeight="1" x14ac:dyDescent="0.35">
      <c r="B7" s="23"/>
      <c r="C7" s="28">
        <v>2</v>
      </c>
      <c r="D7" s="1" t="s">
        <v>4</v>
      </c>
      <c r="E7" s="1" t="s">
        <v>8</v>
      </c>
      <c r="F7" s="1" t="s">
        <v>12</v>
      </c>
      <c r="G7" s="1" t="s">
        <v>16</v>
      </c>
      <c r="H7" s="17">
        <f>+SUM(D8:G8)</f>
        <v>0</v>
      </c>
    </row>
    <row r="8" spans="2:8" x14ac:dyDescent="0.35">
      <c r="B8" s="23"/>
      <c r="C8" s="28"/>
      <c r="D8" s="1"/>
      <c r="E8" s="1"/>
      <c r="F8" s="1"/>
      <c r="G8" s="1"/>
      <c r="H8" s="18"/>
    </row>
    <row r="9" spans="2:8" ht="52" x14ac:dyDescent="0.35">
      <c r="B9" s="23"/>
      <c r="C9" s="28">
        <v>3</v>
      </c>
      <c r="D9" s="1" t="s">
        <v>5</v>
      </c>
      <c r="E9" s="1" t="s">
        <v>9</v>
      </c>
      <c r="F9" s="1" t="s">
        <v>13</v>
      </c>
      <c r="G9" s="1" t="s">
        <v>17</v>
      </c>
      <c r="H9" s="17">
        <f>+SUM(D10:G10)</f>
        <v>0</v>
      </c>
    </row>
    <row r="10" spans="2:8" x14ac:dyDescent="0.35">
      <c r="B10" s="23"/>
      <c r="C10" s="28"/>
      <c r="D10" s="1"/>
      <c r="E10" s="1"/>
      <c r="F10" s="1"/>
      <c r="G10" s="1"/>
      <c r="H10" s="18"/>
    </row>
    <row r="11" spans="2:8" ht="52" x14ac:dyDescent="0.35">
      <c r="B11" s="23"/>
      <c r="C11" s="28">
        <v>4</v>
      </c>
      <c r="D11" s="1" t="s">
        <v>6</v>
      </c>
      <c r="E11" s="1" t="s">
        <v>10</v>
      </c>
      <c r="F11" s="1" t="s">
        <v>14</v>
      </c>
      <c r="G11" s="1" t="s">
        <v>18</v>
      </c>
      <c r="H11" s="17">
        <f>+SUM(D12:G12)</f>
        <v>0</v>
      </c>
    </row>
    <row r="12" spans="2:8" x14ac:dyDescent="0.35">
      <c r="B12" s="23"/>
      <c r="C12" s="28"/>
      <c r="D12" s="1"/>
      <c r="E12" s="1"/>
      <c r="F12" s="1"/>
      <c r="G12" s="1"/>
      <c r="H12" s="18"/>
    </row>
    <row r="13" spans="2:8" ht="15" thickBot="1" x14ac:dyDescent="0.4">
      <c r="B13" s="24" t="s">
        <v>2</v>
      </c>
      <c r="C13" s="25"/>
      <c r="D13" s="25"/>
      <c r="E13" s="25"/>
      <c r="F13" s="25"/>
      <c r="G13" s="25"/>
      <c r="H13" s="4" t="e">
        <f>ROUND(AVERAGEIF(H5:H11,"&gt;0"),1)</f>
        <v>#DIV/0!</v>
      </c>
    </row>
  </sheetData>
  <mergeCells count="13">
    <mergeCell ref="B3:B4"/>
    <mergeCell ref="B5:B12"/>
    <mergeCell ref="B13:G13"/>
    <mergeCell ref="C3:C4"/>
    <mergeCell ref="C5:C6"/>
    <mergeCell ref="C7:C8"/>
    <mergeCell ref="C9:C10"/>
    <mergeCell ref="C11:C12"/>
    <mergeCell ref="H11:H12"/>
    <mergeCell ref="H9:H10"/>
    <mergeCell ref="H7:H8"/>
    <mergeCell ref="H5:H6"/>
    <mergeCell ref="H3:H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DDF4-E947-43F4-958C-0011FCDD4263}">
  <sheetPr>
    <tabColor rgb="FFFFC000"/>
  </sheetPr>
  <dimension ref="B2:H13"/>
  <sheetViews>
    <sheetView workbookViewId="0">
      <selection activeCell="C5" sqref="C5:C6"/>
    </sheetView>
  </sheetViews>
  <sheetFormatPr baseColWidth="10" defaultRowHeight="14.5" x14ac:dyDescent="0.35"/>
  <cols>
    <col min="2" max="2" width="18.81640625" customWidth="1"/>
    <col min="4" max="4" width="24.1796875" customWidth="1"/>
    <col min="5" max="5" width="24.08984375"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65" x14ac:dyDescent="0.35">
      <c r="B5" s="32" t="s">
        <v>40</v>
      </c>
      <c r="C5" s="30">
        <v>1</v>
      </c>
      <c r="D5" s="1" t="s">
        <v>55</v>
      </c>
      <c r="E5" s="1" t="s">
        <v>56</v>
      </c>
      <c r="F5" s="1" t="s">
        <v>57</v>
      </c>
      <c r="G5" s="1" t="s">
        <v>58</v>
      </c>
      <c r="H5" s="8"/>
    </row>
    <row r="6" spans="2:8" x14ac:dyDescent="0.35">
      <c r="B6" s="33"/>
      <c r="C6" s="31"/>
      <c r="D6" s="1"/>
      <c r="E6" s="1"/>
      <c r="F6" s="1"/>
      <c r="G6" s="1"/>
      <c r="H6" s="8"/>
    </row>
    <row r="7" spans="2:8" ht="78" x14ac:dyDescent="0.35">
      <c r="B7" s="33"/>
      <c r="C7" s="28">
        <v>2</v>
      </c>
      <c r="D7" s="1" t="s">
        <v>59</v>
      </c>
      <c r="E7" s="1" t="s">
        <v>60</v>
      </c>
      <c r="F7" s="1" t="s">
        <v>61</v>
      </c>
      <c r="G7" s="1" t="s">
        <v>62</v>
      </c>
      <c r="H7" s="29">
        <f>+SUM(D8:G8)</f>
        <v>0</v>
      </c>
    </row>
    <row r="8" spans="2:8" x14ac:dyDescent="0.35">
      <c r="B8" s="33"/>
      <c r="C8" s="28"/>
      <c r="D8" s="1"/>
      <c r="E8" s="1"/>
      <c r="F8" s="1"/>
      <c r="G8" s="1"/>
      <c r="H8" s="29"/>
    </row>
    <row r="9" spans="2:8" ht="78" x14ac:dyDescent="0.35">
      <c r="B9" s="33"/>
      <c r="C9" s="28">
        <v>3</v>
      </c>
      <c r="D9" s="1" t="s">
        <v>63</v>
      </c>
      <c r="E9" s="1" t="s">
        <v>64</v>
      </c>
      <c r="F9" s="1" t="s">
        <v>65</v>
      </c>
      <c r="G9" s="1" t="s">
        <v>66</v>
      </c>
      <c r="H9" s="29">
        <f>+SUM(D10:G10)</f>
        <v>0</v>
      </c>
    </row>
    <row r="10" spans="2:8" x14ac:dyDescent="0.35">
      <c r="B10" s="33"/>
      <c r="C10" s="28"/>
      <c r="D10" s="1"/>
      <c r="E10" s="1"/>
      <c r="F10" s="1"/>
      <c r="G10" s="1"/>
      <c r="H10" s="29"/>
    </row>
    <row r="11" spans="2:8" ht="78" x14ac:dyDescent="0.35">
      <c r="B11" s="33"/>
      <c r="C11" s="28">
        <v>4</v>
      </c>
      <c r="D11" s="1" t="s">
        <v>67</v>
      </c>
      <c r="E11" s="1" t="s">
        <v>68</v>
      </c>
      <c r="F11" s="1" t="s">
        <v>69</v>
      </c>
      <c r="G11" s="1" t="s">
        <v>70</v>
      </c>
      <c r="H11" s="29">
        <f>+SUM(D12:G12)</f>
        <v>0</v>
      </c>
    </row>
    <row r="12" spans="2:8" x14ac:dyDescent="0.35">
      <c r="B12" s="34"/>
      <c r="C12" s="28"/>
      <c r="D12" s="1"/>
      <c r="E12" s="1"/>
      <c r="F12" s="1"/>
      <c r="G12" s="1"/>
      <c r="H12" s="29"/>
    </row>
    <row r="13" spans="2:8" ht="15" thickBot="1" x14ac:dyDescent="0.4">
      <c r="B13" s="24" t="s">
        <v>2</v>
      </c>
      <c r="C13" s="25"/>
      <c r="D13" s="25"/>
      <c r="E13" s="25"/>
      <c r="F13" s="25"/>
      <c r="G13" s="25"/>
      <c r="H13" s="4" t="e">
        <f>ROUND(AVERAGEIF(H5:H11,"&gt;0"),1)</f>
        <v>#DIV/0!</v>
      </c>
    </row>
  </sheetData>
  <mergeCells count="12">
    <mergeCell ref="C11:C12"/>
    <mergeCell ref="H11:H12"/>
    <mergeCell ref="B13:G13"/>
    <mergeCell ref="B3:B4"/>
    <mergeCell ref="C3:C4"/>
    <mergeCell ref="H3:H4"/>
    <mergeCell ref="C7:C8"/>
    <mergeCell ref="H7:H8"/>
    <mergeCell ref="C9:C10"/>
    <mergeCell ref="H9:H10"/>
    <mergeCell ref="C5:C6"/>
    <mergeCell ref="B5:B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16A75-7CC0-4B0F-B60D-2A1C17C76D8E}">
  <sheetPr>
    <tabColor rgb="FFFFC000"/>
  </sheetPr>
  <dimension ref="B2:H13"/>
  <sheetViews>
    <sheetView topLeftCell="A5" workbookViewId="0">
      <selection activeCell="C5" sqref="C5:C6"/>
    </sheetView>
  </sheetViews>
  <sheetFormatPr baseColWidth="10" defaultRowHeight="14.5" x14ac:dyDescent="0.35"/>
  <cols>
    <col min="2" max="2" width="18.81640625" customWidth="1"/>
    <col min="4" max="4" width="28.81640625" bestFit="1" customWidth="1"/>
    <col min="5" max="5" width="26.54296875" bestFit="1" customWidth="1"/>
    <col min="6" max="6" width="24.8164062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39</v>
      </c>
      <c r="C5" s="28">
        <v>1</v>
      </c>
      <c r="D5" s="7" t="s">
        <v>71</v>
      </c>
      <c r="E5" s="1" t="s">
        <v>72</v>
      </c>
      <c r="F5" s="1" t="s">
        <v>73</v>
      </c>
      <c r="G5" s="12" t="s">
        <v>705</v>
      </c>
      <c r="H5" s="29">
        <f>+SUM(D6:G6)</f>
        <v>0</v>
      </c>
    </row>
    <row r="6" spans="2:8" x14ac:dyDescent="0.35">
      <c r="B6" s="23"/>
      <c r="C6" s="28"/>
      <c r="D6" s="1"/>
      <c r="E6" s="1"/>
      <c r="F6" s="1"/>
      <c r="G6" s="12"/>
      <c r="H6" s="29"/>
    </row>
    <row r="7" spans="2:8" ht="91" x14ac:dyDescent="0.35">
      <c r="B7" s="23"/>
      <c r="C7" s="28">
        <v>2</v>
      </c>
      <c r="D7" s="1" t="s">
        <v>74</v>
      </c>
      <c r="E7" s="1" t="s">
        <v>75</v>
      </c>
      <c r="F7" s="1" t="s">
        <v>76</v>
      </c>
      <c r="G7" s="12" t="s">
        <v>706</v>
      </c>
      <c r="H7" s="29">
        <f>+SUM(D8:G8)</f>
        <v>0</v>
      </c>
    </row>
    <row r="8" spans="2:8" x14ac:dyDescent="0.35">
      <c r="B8" s="23"/>
      <c r="C8" s="28"/>
      <c r="D8" s="1"/>
      <c r="E8" s="1"/>
      <c r="F8" s="1"/>
      <c r="G8" s="12"/>
      <c r="H8" s="29"/>
    </row>
    <row r="9" spans="2:8" ht="104" x14ac:dyDescent="0.35">
      <c r="B9" s="23"/>
      <c r="C9" s="28">
        <v>3</v>
      </c>
      <c r="D9" s="1" t="s">
        <v>77</v>
      </c>
      <c r="E9" s="1" t="s">
        <v>78</v>
      </c>
      <c r="F9" s="1" t="s">
        <v>79</v>
      </c>
      <c r="G9" s="12" t="s">
        <v>707</v>
      </c>
      <c r="H9" s="29">
        <f>+SUM(D10:G10)</f>
        <v>0</v>
      </c>
    </row>
    <row r="10" spans="2:8" x14ac:dyDescent="0.35">
      <c r="B10" s="23"/>
      <c r="C10" s="28"/>
      <c r="D10" s="1"/>
      <c r="E10" s="1"/>
      <c r="F10" s="1"/>
      <c r="G10" s="12"/>
      <c r="H10" s="29"/>
    </row>
    <row r="11" spans="2:8" ht="104" x14ac:dyDescent="0.35">
      <c r="B11" s="23"/>
      <c r="C11" s="28">
        <v>4</v>
      </c>
      <c r="D11" s="1" t="s">
        <v>80</v>
      </c>
      <c r="E11" s="1" t="s">
        <v>81</v>
      </c>
      <c r="F11" s="1" t="s">
        <v>82</v>
      </c>
      <c r="G11" s="12" t="s">
        <v>708</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BBCA-0BFF-4855-8FAE-E7993C8DDA46}">
  <sheetPr>
    <tabColor rgb="FFFFC000"/>
  </sheetPr>
  <dimension ref="B2:H13"/>
  <sheetViews>
    <sheetView zoomScale="90" zoomScaleNormal="90" workbookViewId="0">
      <selection activeCell="D7" sqref="D7"/>
    </sheetView>
  </sheetViews>
  <sheetFormatPr baseColWidth="10" defaultColWidth="11.453125" defaultRowHeight="14.5" x14ac:dyDescent="0.35"/>
  <cols>
    <col min="2" max="2" width="18.81640625" customWidth="1"/>
    <col min="3" max="3" width="13.54296875" customWidth="1"/>
    <col min="4" max="5" width="37.1796875" bestFit="1" customWidth="1"/>
    <col min="6" max="6" width="34" bestFit="1" customWidth="1"/>
    <col min="7" max="7" width="33" bestFit="1" customWidth="1"/>
  </cols>
  <sheetData>
    <row r="2" spans="2:8" ht="15" thickBot="1" x14ac:dyDescent="0.4"/>
    <row r="3" spans="2:8" x14ac:dyDescent="0.35">
      <c r="B3" s="21" t="s">
        <v>19</v>
      </c>
      <c r="C3" s="26" t="s">
        <v>0</v>
      </c>
      <c r="D3" s="3" t="s">
        <v>23</v>
      </c>
      <c r="E3" s="3" t="s">
        <v>24</v>
      </c>
      <c r="F3" s="3" t="s">
        <v>25</v>
      </c>
      <c r="G3" s="3" t="s">
        <v>26</v>
      </c>
      <c r="H3" s="37" t="s">
        <v>1</v>
      </c>
    </row>
    <row r="4" spans="2:8" x14ac:dyDescent="0.35">
      <c r="B4" s="22"/>
      <c r="C4" s="27"/>
      <c r="D4" s="2" t="s">
        <v>20</v>
      </c>
      <c r="E4" s="2" t="s">
        <v>21</v>
      </c>
      <c r="F4" s="2" t="s">
        <v>22</v>
      </c>
      <c r="G4" s="5" t="s">
        <v>704</v>
      </c>
      <c r="H4" s="38"/>
    </row>
    <row r="5" spans="2:8" ht="52" x14ac:dyDescent="0.35">
      <c r="B5" s="39" t="s">
        <v>38</v>
      </c>
      <c r="C5" s="28">
        <v>1</v>
      </c>
      <c r="D5" s="1" t="s">
        <v>427</v>
      </c>
      <c r="E5" s="1" t="s">
        <v>428</v>
      </c>
      <c r="F5" s="1" t="s">
        <v>429</v>
      </c>
      <c r="G5" s="1" t="s">
        <v>430</v>
      </c>
      <c r="H5" s="29"/>
    </row>
    <row r="6" spans="2:8" x14ac:dyDescent="0.35">
      <c r="B6" s="39"/>
      <c r="C6" s="28"/>
      <c r="D6" s="1"/>
      <c r="E6" s="1"/>
      <c r="F6" s="1"/>
      <c r="G6" s="1"/>
      <c r="H6" s="29"/>
    </row>
    <row r="7" spans="2:8" ht="65" x14ac:dyDescent="0.35">
      <c r="B7" s="39"/>
      <c r="C7" s="28">
        <v>2</v>
      </c>
      <c r="D7" s="1" t="s">
        <v>431</v>
      </c>
      <c r="E7" s="1" t="s">
        <v>432</v>
      </c>
      <c r="F7" s="1" t="s">
        <v>433</v>
      </c>
      <c r="G7" s="1" t="s">
        <v>434</v>
      </c>
      <c r="H7" s="29"/>
    </row>
    <row r="8" spans="2:8" x14ac:dyDescent="0.35">
      <c r="B8" s="39"/>
      <c r="C8" s="28"/>
      <c r="D8" s="1"/>
      <c r="E8" s="1"/>
      <c r="F8" s="1"/>
      <c r="G8" s="1"/>
      <c r="H8" s="29"/>
    </row>
    <row r="9" spans="2:8" ht="52" x14ac:dyDescent="0.35">
      <c r="B9" s="39"/>
      <c r="C9" s="28">
        <v>3</v>
      </c>
      <c r="D9" s="1" t="s">
        <v>435</v>
      </c>
      <c r="E9" s="1" t="s">
        <v>436</v>
      </c>
      <c r="F9" s="1" t="s">
        <v>437</v>
      </c>
      <c r="G9" s="1" t="s">
        <v>438</v>
      </c>
      <c r="H9" s="29"/>
    </row>
    <row r="10" spans="2:8" x14ac:dyDescent="0.35">
      <c r="B10" s="39"/>
      <c r="C10" s="28"/>
      <c r="D10" s="1"/>
      <c r="E10" s="1"/>
      <c r="F10" s="1"/>
      <c r="G10" s="1"/>
      <c r="H10" s="29"/>
    </row>
    <row r="11" spans="2:8" ht="52" x14ac:dyDescent="0.35">
      <c r="B11" s="39"/>
      <c r="C11" s="28">
        <v>4</v>
      </c>
      <c r="D11" s="1" t="s">
        <v>439</v>
      </c>
      <c r="E11" s="1" t="s">
        <v>440</v>
      </c>
      <c r="F11" s="1" t="s">
        <v>441</v>
      </c>
      <c r="G11" s="1" t="s">
        <v>442</v>
      </c>
      <c r="H11" s="29"/>
    </row>
    <row r="12" spans="2:8" x14ac:dyDescent="0.35">
      <c r="B12" s="39"/>
      <c r="C12" s="28"/>
      <c r="D12" s="1"/>
      <c r="E12" s="1"/>
      <c r="F12" s="1"/>
      <c r="G12" s="1"/>
      <c r="H12" s="29"/>
    </row>
    <row r="13" spans="2:8" ht="15" thickBot="1" x14ac:dyDescent="0.4">
      <c r="B13" s="35" t="s">
        <v>2</v>
      </c>
      <c r="C13" s="36"/>
      <c r="D13" s="36"/>
      <c r="E13" s="36"/>
      <c r="F13" s="36"/>
      <c r="G13" s="36"/>
      <c r="H13" s="4" t="e">
        <f>ROUND(AVERAGEIF(H5:H11,"&gt;0"),1)</f>
        <v>#DIV/0!</v>
      </c>
    </row>
  </sheetData>
  <mergeCells count="13">
    <mergeCell ref="B13:G13"/>
    <mergeCell ref="H3:H4"/>
    <mergeCell ref="B3:B4"/>
    <mergeCell ref="C3:C4"/>
    <mergeCell ref="B5:B12"/>
    <mergeCell ref="C5:C6"/>
    <mergeCell ref="H5:H6"/>
    <mergeCell ref="C7:C8"/>
    <mergeCell ref="H7:H8"/>
    <mergeCell ref="C9:C10"/>
    <mergeCell ref="H9:H10"/>
    <mergeCell ref="C11:C12"/>
    <mergeCell ref="H11:H1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A7C0D-7669-4110-AE4C-48F92381DDA0}">
  <sheetPr>
    <tabColor rgb="FFFFC000"/>
  </sheetPr>
  <dimension ref="B2:H13"/>
  <sheetViews>
    <sheetView workbookViewId="0">
      <selection activeCell="D7" sqref="D7"/>
    </sheetView>
  </sheetViews>
  <sheetFormatPr baseColWidth="10" defaultRowHeight="14.5" x14ac:dyDescent="0.35"/>
  <cols>
    <col min="2" max="2" width="18.81640625" customWidth="1"/>
    <col min="4" max="4" width="24.1796875" customWidth="1"/>
    <col min="5" max="5" width="24" bestFit="1" customWidth="1"/>
    <col min="6" max="6" width="24.089843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37</v>
      </c>
      <c r="C5" s="28">
        <v>1</v>
      </c>
      <c r="D5" s="1" t="s">
        <v>195</v>
      </c>
      <c r="E5" s="1" t="s">
        <v>196</v>
      </c>
      <c r="F5" s="1" t="s">
        <v>197</v>
      </c>
      <c r="G5" s="1" t="s">
        <v>198</v>
      </c>
      <c r="H5" s="29">
        <f>+SUM(D6:G6)</f>
        <v>0</v>
      </c>
    </row>
    <row r="6" spans="2:8" x14ac:dyDescent="0.35">
      <c r="B6" s="23"/>
      <c r="C6" s="28"/>
      <c r="D6" s="1"/>
      <c r="E6" s="1"/>
      <c r="F6" s="1"/>
      <c r="G6" s="1"/>
      <c r="H6" s="29"/>
    </row>
    <row r="7" spans="2:8" ht="104" x14ac:dyDescent="0.35">
      <c r="B7" s="23"/>
      <c r="C7" s="28">
        <v>2</v>
      </c>
      <c r="D7" s="1" t="s">
        <v>199</v>
      </c>
      <c r="E7" s="1" t="s">
        <v>200</v>
      </c>
      <c r="F7" s="1" t="s">
        <v>201</v>
      </c>
      <c r="G7" s="1" t="s">
        <v>202</v>
      </c>
      <c r="H7" s="29">
        <f>+SUM(D8:G8)</f>
        <v>0</v>
      </c>
    </row>
    <row r="8" spans="2:8" x14ac:dyDescent="0.35">
      <c r="B8" s="23"/>
      <c r="C8" s="28"/>
      <c r="D8" s="1"/>
      <c r="E8" s="1"/>
      <c r="F8" s="1"/>
      <c r="G8" s="1"/>
      <c r="H8" s="29"/>
    </row>
    <row r="9" spans="2:8" ht="91" x14ac:dyDescent="0.35">
      <c r="B9" s="23"/>
      <c r="C9" s="28">
        <v>3</v>
      </c>
      <c r="D9" s="1" t="s">
        <v>203</v>
      </c>
      <c r="E9" s="1" t="s">
        <v>204</v>
      </c>
      <c r="F9" s="1" t="s">
        <v>205</v>
      </c>
      <c r="G9" s="1" t="s">
        <v>206</v>
      </c>
      <c r="H9" s="29">
        <f>+SUM(D10:G10)</f>
        <v>0</v>
      </c>
    </row>
    <row r="10" spans="2:8" x14ac:dyDescent="0.35">
      <c r="B10" s="23"/>
      <c r="C10" s="28"/>
      <c r="D10" s="1"/>
      <c r="E10" s="1"/>
      <c r="F10" s="1"/>
      <c r="G10" s="1"/>
      <c r="H10" s="29"/>
    </row>
    <row r="11" spans="2:8" ht="104" x14ac:dyDescent="0.35">
      <c r="B11" s="23"/>
      <c r="C11" s="28">
        <v>4</v>
      </c>
      <c r="D11" s="1" t="s">
        <v>207</v>
      </c>
      <c r="E11" s="1" t="s">
        <v>208</v>
      </c>
      <c r="F11" s="1" t="s">
        <v>209</v>
      </c>
      <c r="G11" s="1" t="s">
        <v>210</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1A91-08BE-469A-850F-FC84EE42A8FF}">
  <sheetPr>
    <tabColor rgb="FFFFC000"/>
  </sheetPr>
  <dimension ref="B2:H13"/>
  <sheetViews>
    <sheetView topLeftCell="A5" zoomScale="80" zoomScaleNormal="80" workbookViewId="0">
      <selection activeCell="F7" sqref="F7"/>
    </sheetView>
  </sheetViews>
  <sheetFormatPr baseColWidth="10" defaultRowHeight="14.5" x14ac:dyDescent="0.35"/>
  <cols>
    <col min="2" max="2" width="23.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36</v>
      </c>
      <c r="C5" s="28">
        <v>1</v>
      </c>
      <c r="D5" s="1" t="s">
        <v>83</v>
      </c>
      <c r="E5" s="1" t="s">
        <v>84</v>
      </c>
      <c r="F5" s="1" t="s">
        <v>85</v>
      </c>
      <c r="G5" s="1" t="s">
        <v>86</v>
      </c>
      <c r="H5" s="29">
        <f>+SUM(D6:G6)</f>
        <v>0</v>
      </c>
    </row>
    <row r="6" spans="2:8" x14ac:dyDescent="0.35">
      <c r="B6" s="23"/>
      <c r="C6" s="28"/>
      <c r="D6" s="1"/>
      <c r="E6" s="1"/>
      <c r="F6" s="1"/>
      <c r="G6" s="1"/>
      <c r="H6" s="29"/>
    </row>
    <row r="7" spans="2:8" ht="117" x14ac:dyDescent="0.35">
      <c r="B7" s="23"/>
      <c r="C7" s="28">
        <v>2</v>
      </c>
      <c r="D7" s="1" t="s">
        <v>87</v>
      </c>
      <c r="E7" s="1" t="s">
        <v>88</v>
      </c>
      <c r="F7" s="1" t="s">
        <v>89</v>
      </c>
      <c r="G7" s="1" t="s">
        <v>90</v>
      </c>
      <c r="H7" s="29">
        <f>+SUM(D8:G8)</f>
        <v>0</v>
      </c>
    </row>
    <row r="8" spans="2:8" x14ac:dyDescent="0.35">
      <c r="B8" s="23"/>
      <c r="C8" s="28"/>
      <c r="D8" s="1"/>
      <c r="E8" s="1"/>
      <c r="F8" s="1"/>
      <c r="G8" s="1"/>
      <c r="H8" s="29"/>
    </row>
    <row r="9" spans="2:8" ht="143" x14ac:dyDescent="0.35">
      <c r="B9" s="23"/>
      <c r="C9" s="28">
        <v>3</v>
      </c>
      <c r="D9" s="1" t="s">
        <v>91</v>
      </c>
      <c r="E9" s="1" t="s">
        <v>92</v>
      </c>
      <c r="F9" s="1" t="s">
        <v>93</v>
      </c>
      <c r="G9" s="1" t="s">
        <v>94</v>
      </c>
      <c r="H9" s="29">
        <f>+SUM(D10:G10)</f>
        <v>0</v>
      </c>
    </row>
    <row r="10" spans="2:8" x14ac:dyDescent="0.35">
      <c r="B10" s="23"/>
      <c r="C10" s="28"/>
      <c r="D10" s="1"/>
      <c r="E10" s="1"/>
      <c r="F10" s="1"/>
      <c r="G10" s="1"/>
      <c r="H10" s="29"/>
    </row>
    <row r="11" spans="2:8" ht="130" x14ac:dyDescent="0.35">
      <c r="B11" s="23"/>
      <c r="C11" s="28">
        <v>4</v>
      </c>
      <c r="D11" s="1" t="s">
        <v>95</v>
      </c>
      <c r="E11" s="1" t="s">
        <v>96</v>
      </c>
      <c r="F11" s="1" t="s">
        <v>97</v>
      </c>
      <c r="G11" s="1" t="s">
        <v>98</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2751-116E-4D38-8007-A737C266BD47}">
  <sheetPr>
    <tabColor rgb="FFFFC000"/>
  </sheetPr>
  <dimension ref="B2:H13"/>
  <sheetViews>
    <sheetView zoomScale="120" zoomScaleNormal="120" workbookViewId="0">
      <selection activeCell="F7" sqref="F7"/>
    </sheetView>
  </sheetViews>
  <sheetFormatPr baseColWidth="10" defaultRowHeight="14.5" x14ac:dyDescent="0.35"/>
  <cols>
    <col min="2" max="2" width="23.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40" t="s">
        <v>35</v>
      </c>
      <c r="C5" s="28">
        <v>1</v>
      </c>
      <c r="D5" s="1" t="s">
        <v>211</v>
      </c>
      <c r="E5" s="1" t="s">
        <v>212</v>
      </c>
      <c r="F5" s="1" t="s">
        <v>213</v>
      </c>
      <c r="G5" s="1" t="s">
        <v>214</v>
      </c>
      <c r="H5" s="29">
        <f>+SUM(D6:G6)</f>
        <v>0</v>
      </c>
    </row>
    <row r="6" spans="2:8" x14ac:dyDescent="0.35">
      <c r="B6" s="40"/>
      <c r="C6" s="28"/>
      <c r="D6" s="1"/>
      <c r="E6" s="1"/>
      <c r="F6" s="1"/>
      <c r="G6" s="1"/>
      <c r="H6" s="29"/>
    </row>
    <row r="7" spans="2:8" ht="117" x14ac:dyDescent="0.35">
      <c r="B7" s="40"/>
      <c r="C7" s="28">
        <v>2</v>
      </c>
      <c r="D7" s="1" t="s">
        <v>215</v>
      </c>
      <c r="E7" s="1" t="s">
        <v>216</v>
      </c>
      <c r="F7" s="1" t="s">
        <v>217</v>
      </c>
      <c r="G7" s="1" t="s">
        <v>218</v>
      </c>
      <c r="H7" s="29">
        <f>+SUM(D8:G8)</f>
        <v>0</v>
      </c>
    </row>
    <row r="8" spans="2:8" x14ac:dyDescent="0.35">
      <c r="B8" s="40"/>
      <c r="C8" s="28"/>
      <c r="D8" s="1"/>
      <c r="E8" s="1"/>
      <c r="F8" s="1"/>
      <c r="G8" s="1"/>
      <c r="H8" s="29"/>
    </row>
    <row r="9" spans="2:8" ht="104" x14ac:dyDescent="0.35">
      <c r="B9" s="40"/>
      <c r="C9" s="28">
        <v>3</v>
      </c>
      <c r="D9" s="1" t="s">
        <v>219</v>
      </c>
      <c r="E9" s="1" t="s">
        <v>220</v>
      </c>
      <c r="F9" s="1" t="s">
        <v>221</v>
      </c>
      <c r="G9" s="1" t="s">
        <v>222</v>
      </c>
      <c r="H9" s="29">
        <f>+SUM(D10:G10)</f>
        <v>0</v>
      </c>
    </row>
    <row r="10" spans="2:8" x14ac:dyDescent="0.35">
      <c r="B10" s="40"/>
      <c r="C10" s="28"/>
      <c r="D10" s="1"/>
      <c r="E10" s="1"/>
      <c r="F10" s="1"/>
      <c r="G10" s="1"/>
      <c r="H10" s="29"/>
    </row>
    <row r="11" spans="2:8" ht="117" x14ac:dyDescent="0.35">
      <c r="B11" s="40"/>
      <c r="C11" s="28">
        <v>4</v>
      </c>
      <c r="D11" s="1" t="s">
        <v>223</v>
      </c>
      <c r="E11" s="1" t="s">
        <v>224</v>
      </c>
      <c r="F11" s="1" t="s">
        <v>225</v>
      </c>
      <c r="G11" s="1" t="s">
        <v>226</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ED82C-E2A3-4DB7-B9E7-43D3700BC192}">
  <sheetPr>
    <tabColor rgb="FFFFC000"/>
  </sheetPr>
  <dimension ref="B2:H13"/>
  <sheetViews>
    <sheetView zoomScale="80" zoomScaleNormal="80" workbookViewId="0">
      <selection activeCell="F7" sqref="F7"/>
    </sheetView>
  </sheetViews>
  <sheetFormatPr baseColWidth="10" defaultRowHeight="14.5" x14ac:dyDescent="0.35"/>
  <cols>
    <col min="2" max="2" width="23.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91" x14ac:dyDescent="0.35">
      <c r="B5" s="23" t="s">
        <v>34</v>
      </c>
      <c r="C5" s="28">
        <v>1</v>
      </c>
      <c r="D5" s="1" t="s">
        <v>227</v>
      </c>
      <c r="E5" s="1" t="s">
        <v>228</v>
      </c>
      <c r="F5" s="1" t="s">
        <v>229</v>
      </c>
      <c r="G5" s="1" t="s">
        <v>230</v>
      </c>
      <c r="H5" s="29">
        <f>+SUM(D6:G6)</f>
        <v>0</v>
      </c>
    </row>
    <row r="6" spans="2:8" x14ac:dyDescent="0.35">
      <c r="B6" s="23"/>
      <c r="C6" s="28"/>
      <c r="D6" s="1"/>
      <c r="E6" s="1"/>
      <c r="F6" s="1"/>
      <c r="G6" s="1"/>
      <c r="H6" s="29"/>
    </row>
    <row r="7" spans="2:8" ht="104" x14ac:dyDescent="0.35">
      <c r="B7" s="23"/>
      <c r="C7" s="28">
        <v>2</v>
      </c>
      <c r="D7" s="1" t="s">
        <v>231</v>
      </c>
      <c r="E7" s="1" t="s">
        <v>232</v>
      </c>
      <c r="F7" s="1" t="s">
        <v>233</v>
      </c>
      <c r="G7" s="1" t="s">
        <v>234</v>
      </c>
      <c r="H7" s="29">
        <f>+SUM(D8:G8)</f>
        <v>0</v>
      </c>
    </row>
    <row r="8" spans="2:8" x14ac:dyDescent="0.35">
      <c r="B8" s="23"/>
      <c r="C8" s="28"/>
      <c r="D8" s="1"/>
      <c r="E8" s="1"/>
      <c r="F8" s="1"/>
      <c r="G8" s="1"/>
      <c r="H8" s="29"/>
    </row>
    <row r="9" spans="2:8" ht="117" x14ac:dyDescent="0.35">
      <c r="B9" s="23"/>
      <c r="C9" s="28">
        <v>3</v>
      </c>
      <c r="D9" s="1" t="s">
        <v>235</v>
      </c>
      <c r="E9" s="1" t="s">
        <v>236</v>
      </c>
      <c r="F9" s="1" t="s">
        <v>237</v>
      </c>
      <c r="G9" s="1" t="s">
        <v>238</v>
      </c>
      <c r="H9" s="29">
        <f>+SUM(D10:G10)</f>
        <v>0</v>
      </c>
    </row>
    <row r="10" spans="2:8" x14ac:dyDescent="0.35">
      <c r="B10" s="23"/>
      <c r="C10" s="28"/>
      <c r="D10" s="1"/>
      <c r="E10" s="1"/>
      <c r="F10" s="1"/>
      <c r="G10" s="1"/>
      <c r="H10" s="29"/>
    </row>
    <row r="11" spans="2:8" ht="130" x14ac:dyDescent="0.35">
      <c r="B11" s="23"/>
      <c r="C11" s="28">
        <v>4</v>
      </c>
      <c r="D11" s="1" t="s">
        <v>239</v>
      </c>
      <c r="E11" s="1" t="s">
        <v>240</v>
      </c>
      <c r="F11" s="1" t="s">
        <v>241</v>
      </c>
      <c r="G11" s="1" t="s">
        <v>242</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87894-C803-4B99-A61D-2A102510AF59}">
  <sheetPr>
    <tabColor rgb="FFFFC000"/>
  </sheetPr>
  <dimension ref="B2:H13"/>
  <sheetViews>
    <sheetView zoomScaleNormal="100" workbookViewId="0">
      <selection activeCell="F12" sqref="F12"/>
    </sheetView>
  </sheetViews>
  <sheetFormatPr baseColWidth="10" defaultRowHeight="14.5" x14ac:dyDescent="0.35"/>
  <cols>
    <col min="2" max="2" width="23.08984375" customWidth="1"/>
    <col min="4" max="4" width="19.90625" bestFit="1" customWidth="1"/>
    <col min="5" max="5" width="21" bestFit="1" customWidth="1"/>
    <col min="6" max="6" width="37.36328125"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56" x14ac:dyDescent="0.35">
      <c r="B5" s="40" t="s">
        <v>27</v>
      </c>
      <c r="C5" s="28">
        <v>1</v>
      </c>
      <c r="D5" s="1" t="s">
        <v>256</v>
      </c>
      <c r="E5" s="1" t="s">
        <v>243</v>
      </c>
      <c r="F5" s="1" t="s">
        <v>244</v>
      </c>
      <c r="G5" s="1" t="s">
        <v>245</v>
      </c>
      <c r="H5" s="29">
        <f>+SUM(D6:G6)</f>
        <v>0</v>
      </c>
    </row>
    <row r="6" spans="2:8" x14ac:dyDescent="0.35">
      <c r="B6" s="40"/>
      <c r="C6" s="28"/>
      <c r="D6" s="1"/>
      <c r="E6" s="1"/>
      <c r="F6" s="1"/>
      <c r="G6" s="1"/>
      <c r="H6" s="29"/>
    </row>
    <row r="7" spans="2:8" ht="156" x14ac:dyDescent="0.35">
      <c r="B7" s="40"/>
      <c r="C7" s="28">
        <v>2</v>
      </c>
      <c r="D7" s="1" t="s">
        <v>257</v>
      </c>
      <c r="E7" s="1" t="s">
        <v>246</v>
      </c>
      <c r="F7" s="1" t="s">
        <v>1243</v>
      </c>
      <c r="G7" s="1" t="s">
        <v>247</v>
      </c>
      <c r="H7" s="29">
        <f>+SUM(D8:G8)</f>
        <v>0</v>
      </c>
    </row>
    <row r="8" spans="2:8" x14ac:dyDescent="0.35">
      <c r="B8" s="40"/>
      <c r="C8" s="28"/>
      <c r="D8" s="1"/>
      <c r="E8" s="1"/>
      <c r="F8" s="1"/>
      <c r="G8" s="1"/>
      <c r="H8" s="29"/>
    </row>
    <row r="9" spans="2:8" ht="130" x14ac:dyDescent="0.35">
      <c r="B9" s="40"/>
      <c r="C9" s="28">
        <v>3</v>
      </c>
      <c r="D9" s="1" t="s">
        <v>248</v>
      </c>
      <c r="E9" s="1" t="s">
        <v>249</v>
      </c>
      <c r="F9" s="1" t="s">
        <v>250</v>
      </c>
      <c r="G9" s="1" t="s">
        <v>251</v>
      </c>
      <c r="H9" s="29">
        <f>+SUM(D10:G10)</f>
        <v>0</v>
      </c>
    </row>
    <row r="10" spans="2:8" x14ac:dyDescent="0.35">
      <c r="B10" s="40"/>
      <c r="C10" s="28"/>
      <c r="D10" s="1"/>
      <c r="E10" s="1"/>
      <c r="F10" s="1"/>
      <c r="G10" s="1"/>
      <c r="H10" s="29"/>
    </row>
    <row r="11" spans="2:8" ht="130" x14ac:dyDescent="0.35">
      <c r="B11" s="40"/>
      <c r="C11" s="28">
        <v>4</v>
      </c>
      <c r="D11" s="1" t="s">
        <v>252</v>
      </c>
      <c r="E11" s="1" t="s">
        <v>253</v>
      </c>
      <c r="F11" s="1" t="s">
        <v>254</v>
      </c>
      <c r="G11" s="1" t="s">
        <v>255</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F09CC-3F70-4580-B651-D4C2EA5BFF88}">
  <sheetPr>
    <tabColor rgb="FFFFC000"/>
  </sheetPr>
  <dimension ref="B2:H13"/>
  <sheetViews>
    <sheetView zoomScale="80" zoomScaleNormal="80" workbookViewId="0">
      <selection activeCell="F7" sqref="F7"/>
    </sheetView>
  </sheetViews>
  <sheetFormatPr baseColWidth="10" defaultRowHeight="14.5" x14ac:dyDescent="0.35"/>
  <cols>
    <col min="2" max="2" width="23.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91" x14ac:dyDescent="0.35">
      <c r="B5" s="40" t="s">
        <v>28</v>
      </c>
      <c r="C5" s="28">
        <v>1</v>
      </c>
      <c r="D5" s="1" t="s">
        <v>258</v>
      </c>
      <c r="E5" s="1" t="s">
        <v>259</v>
      </c>
      <c r="F5" s="1" t="s">
        <v>260</v>
      </c>
      <c r="G5" s="1" t="s">
        <v>261</v>
      </c>
      <c r="H5" s="29">
        <f>+SUM(D6:G6)</f>
        <v>0</v>
      </c>
    </row>
    <row r="6" spans="2:8" x14ac:dyDescent="0.35">
      <c r="B6" s="40"/>
      <c r="C6" s="28"/>
      <c r="D6" s="1"/>
      <c r="E6" s="1"/>
      <c r="F6" s="1"/>
      <c r="G6" s="1"/>
      <c r="H6" s="29"/>
    </row>
    <row r="7" spans="2:8" ht="65" x14ac:dyDescent="0.35">
      <c r="B7" s="40"/>
      <c r="C7" s="28">
        <v>2</v>
      </c>
      <c r="D7" s="1" t="s">
        <v>262</v>
      </c>
      <c r="E7" s="1" t="s">
        <v>263</v>
      </c>
      <c r="F7" s="1" t="s">
        <v>264</v>
      </c>
      <c r="G7" s="1" t="s">
        <v>265</v>
      </c>
      <c r="H7" s="29">
        <f>+SUM(D8:G8)</f>
        <v>0</v>
      </c>
    </row>
    <row r="8" spans="2:8" x14ac:dyDescent="0.35">
      <c r="B8" s="40"/>
      <c r="C8" s="28"/>
      <c r="D8" s="1"/>
      <c r="E8" s="1"/>
      <c r="F8" s="1"/>
      <c r="G8" s="1"/>
      <c r="H8" s="29"/>
    </row>
    <row r="9" spans="2:8" ht="104" x14ac:dyDescent="0.35">
      <c r="B9" s="40"/>
      <c r="C9" s="28">
        <v>3</v>
      </c>
      <c r="D9" s="1" t="s">
        <v>266</v>
      </c>
      <c r="E9" s="1" t="s">
        <v>267</v>
      </c>
      <c r="F9" s="1" t="s">
        <v>268</v>
      </c>
      <c r="G9" s="1" t="s">
        <v>269</v>
      </c>
      <c r="H9" s="29">
        <f>+SUM(D10:G10)</f>
        <v>0</v>
      </c>
    </row>
    <row r="10" spans="2:8" x14ac:dyDescent="0.35">
      <c r="B10" s="40"/>
      <c r="C10" s="28"/>
      <c r="D10" s="1"/>
      <c r="E10" s="1"/>
      <c r="F10" s="1"/>
      <c r="G10" s="1"/>
      <c r="H10" s="29"/>
    </row>
    <row r="11" spans="2:8" ht="78" x14ac:dyDescent="0.35">
      <c r="B11" s="40"/>
      <c r="C11" s="28">
        <v>4</v>
      </c>
      <c r="D11" s="1" t="s">
        <v>270</v>
      </c>
      <c r="E11" s="1" t="s">
        <v>271</v>
      </c>
      <c r="F11" s="1" t="s">
        <v>272</v>
      </c>
      <c r="G11" s="1" t="s">
        <v>273</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C2FDD-5100-4D08-904A-CB17839F59A1}">
  <sheetPr>
    <tabColor rgb="FFFFC000"/>
  </sheetPr>
  <dimension ref="B2:H13"/>
  <sheetViews>
    <sheetView zoomScale="80" zoomScaleNormal="80" workbookViewId="0">
      <selection activeCell="F7" sqref="F7"/>
    </sheetView>
  </sheetViews>
  <sheetFormatPr baseColWidth="10" defaultRowHeight="14.5" x14ac:dyDescent="0.35"/>
  <cols>
    <col min="2" max="2" width="23.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78" x14ac:dyDescent="0.35">
      <c r="B5" s="40" t="s">
        <v>29</v>
      </c>
      <c r="C5" s="28">
        <v>1</v>
      </c>
      <c r="D5" s="1" t="s">
        <v>274</v>
      </c>
      <c r="E5" s="1" t="s">
        <v>275</v>
      </c>
      <c r="F5" s="1" t="s">
        <v>260</v>
      </c>
      <c r="G5" s="1" t="s">
        <v>276</v>
      </c>
      <c r="H5" s="29">
        <f>+SUM(D6:G6)</f>
        <v>0</v>
      </c>
    </row>
    <row r="6" spans="2:8" x14ac:dyDescent="0.35">
      <c r="B6" s="40"/>
      <c r="C6" s="28"/>
      <c r="D6" s="1"/>
      <c r="E6" s="1"/>
      <c r="F6" s="1"/>
      <c r="G6" s="1"/>
      <c r="H6" s="29"/>
    </row>
    <row r="7" spans="2:8" ht="65" x14ac:dyDescent="0.35">
      <c r="B7" s="40"/>
      <c r="C7" s="28">
        <v>2</v>
      </c>
      <c r="D7" s="1" t="s">
        <v>262</v>
      </c>
      <c r="E7" s="1" t="s">
        <v>263</v>
      </c>
      <c r="F7" s="1" t="s">
        <v>264</v>
      </c>
      <c r="G7" s="1" t="s">
        <v>265</v>
      </c>
      <c r="H7" s="29">
        <f>+SUM(D8:G8)</f>
        <v>0</v>
      </c>
    </row>
    <row r="8" spans="2:8" x14ac:dyDescent="0.35">
      <c r="B8" s="40"/>
      <c r="C8" s="28"/>
      <c r="D8" s="1"/>
      <c r="E8" s="1"/>
      <c r="F8" s="1"/>
      <c r="G8" s="1"/>
      <c r="H8" s="29"/>
    </row>
    <row r="9" spans="2:8" ht="104" x14ac:dyDescent="0.35">
      <c r="B9" s="40"/>
      <c r="C9" s="28">
        <v>3</v>
      </c>
      <c r="D9" s="1" t="s">
        <v>266</v>
      </c>
      <c r="E9" s="1" t="s">
        <v>267</v>
      </c>
      <c r="F9" s="1" t="s">
        <v>268</v>
      </c>
      <c r="G9" s="1" t="s">
        <v>269</v>
      </c>
      <c r="H9" s="29">
        <f>+SUM(D10:G10)</f>
        <v>0</v>
      </c>
    </row>
    <row r="10" spans="2:8" x14ac:dyDescent="0.35">
      <c r="B10" s="40"/>
      <c r="C10" s="28"/>
      <c r="D10" s="1"/>
      <c r="E10" s="1"/>
      <c r="F10" s="1"/>
      <c r="G10" s="1"/>
      <c r="H10" s="29"/>
    </row>
    <row r="11" spans="2:8" ht="78" x14ac:dyDescent="0.35">
      <c r="B11" s="40"/>
      <c r="C11" s="28">
        <v>4</v>
      </c>
      <c r="D11" s="1" t="s">
        <v>270</v>
      </c>
      <c r="E11" s="1" t="s">
        <v>271</v>
      </c>
      <c r="F11" s="1" t="s">
        <v>272</v>
      </c>
      <c r="G11" s="1" t="s">
        <v>273</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85128-D3E9-4659-9D8F-1453725DED60}">
  <sheetPr>
    <tabColor rgb="FFFFC000"/>
  </sheetPr>
  <dimension ref="B2:H13"/>
  <sheetViews>
    <sheetView zoomScale="110" zoomScaleNormal="110" workbookViewId="0">
      <selection activeCell="E7" sqref="E7"/>
    </sheetView>
  </sheetViews>
  <sheetFormatPr baseColWidth="10" defaultRowHeight="14.5" x14ac:dyDescent="0.35"/>
  <cols>
    <col min="4" max="4" width="30" customWidth="1"/>
    <col min="5" max="5" width="25.90625" customWidth="1"/>
    <col min="6" max="6" width="29.36328125" customWidth="1"/>
    <col min="7" max="7" width="36.3632812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47</v>
      </c>
      <c r="C5" s="28">
        <v>1</v>
      </c>
      <c r="D5" s="1" t="s">
        <v>99</v>
      </c>
      <c r="E5" s="1" t="s">
        <v>100</v>
      </c>
      <c r="F5" s="1" t="s">
        <v>101</v>
      </c>
      <c r="G5" s="1" t="s">
        <v>102</v>
      </c>
      <c r="H5" s="29">
        <f>+SUM(D6:G6)</f>
        <v>0</v>
      </c>
    </row>
    <row r="6" spans="2:8" x14ac:dyDescent="0.35">
      <c r="B6" s="23"/>
      <c r="C6" s="28"/>
      <c r="D6" s="1"/>
      <c r="E6" s="1"/>
      <c r="F6" s="1"/>
      <c r="G6" s="1"/>
      <c r="H6" s="29"/>
    </row>
    <row r="7" spans="2:8" ht="156" x14ac:dyDescent="0.35">
      <c r="B7" s="23"/>
      <c r="C7" s="28">
        <v>2</v>
      </c>
      <c r="D7" s="1" t="s">
        <v>103</v>
      </c>
      <c r="E7" s="1" t="s">
        <v>104</v>
      </c>
      <c r="F7" s="1" t="s">
        <v>105</v>
      </c>
      <c r="G7" s="1" t="s">
        <v>106</v>
      </c>
      <c r="H7" s="29">
        <f>+SUM(D8:G8)</f>
        <v>0</v>
      </c>
    </row>
    <row r="8" spans="2:8" x14ac:dyDescent="0.35">
      <c r="B8" s="23"/>
      <c r="C8" s="28"/>
      <c r="D8" s="1"/>
      <c r="E8" s="1"/>
      <c r="F8" s="1"/>
      <c r="G8" s="1"/>
      <c r="H8" s="29"/>
    </row>
    <row r="9" spans="2:8" ht="169" x14ac:dyDescent="0.35">
      <c r="B9" s="23"/>
      <c r="C9" s="28">
        <v>3</v>
      </c>
      <c r="D9" s="1" t="s">
        <v>107</v>
      </c>
      <c r="E9" s="1" t="s">
        <v>108</v>
      </c>
      <c r="F9" s="1" t="s">
        <v>109</v>
      </c>
      <c r="G9" s="1" t="s">
        <v>110</v>
      </c>
      <c r="H9" s="29">
        <f>+SUM(D10:G10)</f>
        <v>0</v>
      </c>
    </row>
    <row r="10" spans="2:8" x14ac:dyDescent="0.35">
      <c r="B10" s="23"/>
      <c r="C10" s="28"/>
      <c r="D10" s="1"/>
      <c r="E10" s="1"/>
      <c r="F10" s="1"/>
      <c r="G10" s="1"/>
      <c r="H10" s="29"/>
    </row>
    <row r="11" spans="2:8" x14ac:dyDescent="0.35">
      <c r="B11" s="23"/>
      <c r="C11" s="28">
        <v>4</v>
      </c>
      <c r="D11" s="1"/>
      <c r="E11" s="1"/>
      <c r="F11" s="1"/>
      <c r="G11" s="1"/>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C9CE8-8ACF-49D7-8B33-0F707A9B2DB5}">
  <sheetPr>
    <tabColor rgb="FFFFC000"/>
  </sheetPr>
  <dimension ref="B2:H13"/>
  <sheetViews>
    <sheetView workbookViewId="0">
      <selection activeCell="F11" sqref="F11"/>
    </sheetView>
  </sheetViews>
  <sheetFormatPr baseColWidth="10" defaultRowHeight="14.5" x14ac:dyDescent="0.35"/>
  <cols>
    <col min="2" max="2" width="19.7265625"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117" x14ac:dyDescent="0.35">
      <c r="B5" s="23" t="s">
        <v>30</v>
      </c>
      <c r="C5" s="28">
        <v>1</v>
      </c>
      <c r="D5" s="1" t="s">
        <v>277</v>
      </c>
      <c r="E5" s="1" t="s">
        <v>278</v>
      </c>
      <c r="F5" s="1" t="s">
        <v>279</v>
      </c>
      <c r="G5" s="1" t="s">
        <v>280</v>
      </c>
      <c r="H5" s="29">
        <f>+SUM(D6:G6)</f>
        <v>0</v>
      </c>
    </row>
    <row r="6" spans="2:8" x14ac:dyDescent="0.35">
      <c r="B6" s="23"/>
      <c r="C6" s="28"/>
      <c r="D6" s="1"/>
      <c r="E6" s="1"/>
      <c r="F6" s="1"/>
      <c r="G6" s="1"/>
      <c r="H6" s="29"/>
    </row>
    <row r="7" spans="2:8" ht="104" x14ac:dyDescent="0.35">
      <c r="B7" s="23"/>
      <c r="C7" s="28">
        <v>2</v>
      </c>
      <c r="D7" s="1" t="s">
        <v>281</v>
      </c>
      <c r="E7" s="1" t="s">
        <v>282</v>
      </c>
      <c r="F7" s="1" t="s">
        <v>283</v>
      </c>
      <c r="G7" s="1" t="s">
        <v>284</v>
      </c>
      <c r="H7" s="29">
        <f>+SUM(D8:G8)</f>
        <v>0</v>
      </c>
    </row>
    <row r="8" spans="2:8" x14ac:dyDescent="0.35">
      <c r="B8" s="23"/>
      <c r="C8" s="28"/>
      <c r="D8" s="1"/>
      <c r="E8" s="1"/>
      <c r="F8" s="1"/>
      <c r="G8" s="1"/>
      <c r="H8" s="29"/>
    </row>
    <row r="9" spans="2:8" ht="104" x14ac:dyDescent="0.35">
      <c r="B9" s="23"/>
      <c r="C9" s="28">
        <v>3</v>
      </c>
      <c r="D9" s="1" t="s">
        <v>285</v>
      </c>
      <c r="E9" s="1" t="s">
        <v>286</v>
      </c>
      <c r="F9" s="1" t="s">
        <v>287</v>
      </c>
      <c r="G9" s="1" t="s">
        <v>288</v>
      </c>
      <c r="H9" s="29">
        <f>+SUM(D10:G10)</f>
        <v>0</v>
      </c>
    </row>
    <row r="10" spans="2:8" x14ac:dyDescent="0.35">
      <c r="B10" s="23"/>
      <c r="C10" s="28"/>
      <c r="D10" s="1"/>
      <c r="E10" s="1"/>
      <c r="F10" s="1"/>
      <c r="G10" s="1"/>
      <c r="H10" s="29"/>
    </row>
    <row r="11" spans="2:8" ht="247" x14ac:dyDescent="0.35">
      <c r="B11" s="23"/>
      <c r="C11" s="28">
        <v>4</v>
      </c>
      <c r="D11" s="1" t="s">
        <v>266</v>
      </c>
      <c r="E11" s="1" t="s">
        <v>709</v>
      </c>
      <c r="F11" s="1" t="s">
        <v>268</v>
      </c>
      <c r="G11" s="1" t="s">
        <v>269</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E49A-4EFE-4F2D-B1F6-62C17BCEA43F}">
  <sheetPr>
    <tabColor rgb="FFFFC000"/>
  </sheetPr>
  <dimension ref="B2:H13"/>
  <sheetViews>
    <sheetView workbookViewId="0">
      <selection activeCell="F11" sqref="F11"/>
    </sheetView>
  </sheetViews>
  <sheetFormatPr baseColWidth="10" defaultRowHeight="14.5" x14ac:dyDescent="0.35"/>
  <cols>
    <col min="2" max="2" width="19.7265625"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104" x14ac:dyDescent="0.35">
      <c r="B5" s="23" t="s">
        <v>31</v>
      </c>
      <c r="C5" s="28">
        <v>1</v>
      </c>
      <c r="D5" s="1" t="s">
        <v>289</v>
      </c>
      <c r="E5" s="1" t="s">
        <v>290</v>
      </c>
      <c r="F5" s="1" t="s">
        <v>291</v>
      </c>
      <c r="G5" s="1" t="s">
        <v>292</v>
      </c>
      <c r="H5" s="29">
        <f>+SUM(D6:G6)</f>
        <v>0</v>
      </c>
    </row>
    <row r="6" spans="2:8" x14ac:dyDescent="0.35">
      <c r="B6" s="23"/>
      <c r="C6" s="28"/>
      <c r="D6" s="1"/>
      <c r="E6" s="1"/>
      <c r="F6" s="1"/>
      <c r="G6" s="1"/>
      <c r="H6" s="29"/>
    </row>
    <row r="7" spans="2:8" ht="130" x14ac:dyDescent="0.35">
      <c r="B7" s="23"/>
      <c r="C7" s="28">
        <v>2</v>
      </c>
      <c r="D7" s="1" t="s">
        <v>293</v>
      </c>
      <c r="E7" s="1" t="s">
        <v>294</v>
      </c>
      <c r="F7" s="1" t="s">
        <v>295</v>
      </c>
      <c r="G7" s="1" t="s">
        <v>296</v>
      </c>
      <c r="H7" s="29">
        <f>+SUM(D8:G8)</f>
        <v>0</v>
      </c>
    </row>
    <row r="8" spans="2:8" x14ac:dyDescent="0.35">
      <c r="B8" s="23"/>
      <c r="C8" s="28"/>
      <c r="D8" s="1"/>
      <c r="E8" s="1"/>
      <c r="F8" s="1"/>
      <c r="G8" s="1"/>
      <c r="H8" s="29"/>
    </row>
    <row r="9" spans="2:8" ht="117" x14ac:dyDescent="0.35">
      <c r="B9" s="23"/>
      <c r="C9" s="28">
        <v>3</v>
      </c>
      <c r="D9" s="1" t="s">
        <v>297</v>
      </c>
      <c r="E9" s="1" t="s">
        <v>298</v>
      </c>
      <c r="F9" s="1" t="s">
        <v>299</v>
      </c>
      <c r="G9" s="1" t="s">
        <v>300</v>
      </c>
      <c r="H9" s="29">
        <f>+SUM(D10:G10)</f>
        <v>0</v>
      </c>
    </row>
    <row r="10" spans="2:8" x14ac:dyDescent="0.35">
      <c r="B10" s="23"/>
      <c r="C10" s="28"/>
      <c r="D10" s="1"/>
      <c r="E10" s="1"/>
      <c r="F10" s="1"/>
      <c r="G10" s="1"/>
      <c r="H10" s="29"/>
    </row>
    <row r="11" spans="2:8" ht="247" x14ac:dyDescent="0.35">
      <c r="B11" s="23"/>
      <c r="C11" s="28">
        <v>4</v>
      </c>
      <c r="D11" s="1" t="s">
        <v>301</v>
      </c>
      <c r="E11" s="1" t="s">
        <v>709</v>
      </c>
      <c r="F11" s="1" t="s">
        <v>302</v>
      </c>
      <c r="G11" s="1" t="s">
        <v>303</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AFE14-8A5F-4EE3-8378-3C4C38C6D84B}">
  <sheetPr>
    <tabColor rgb="FFFFC000"/>
  </sheetPr>
  <dimension ref="B2:H13"/>
  <sheetViews>
    <sheetView topLeftCell="A7" workbookViewId="0">
      <selection activeCell="F11" sqref="F11"/>
    </sheetView>
  </sheetViews>
  <sheetFormatPr baseColWidth="10" defaultRowHeight="14.5" x14ac:dyDescent="0.35"/>
  <cols>
    <col min="2" max="2" width="19.7265625" customWidth="1"/>
    <col min="4" max="5" width="21" style="13" bestFit="1" customWidth="1"/>
    <col min="6" max="6" width="23.54296875" style="13" bestFit="1" customWidth="1"/>
    <col min="7" max="7" width="27.26953125" style="13" bestFit="1"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208" x14ac:dyDescent="0.35">
      <c r="B5" s="23" t="s">
        <v>32</v>
      </c>
      <c r="C5" s="28">
        <v>1</v>
      </c>
      <c r="D5" s="1" t="s">
        <v>317</v>
      </c>
      <c r="E5" s="1" t="s">
        <v>318</v>
      </c>
      <c r="F5" s="1" t="s">
        <v>304</v>
      </c>
      <c r="G5" s="1" t="s">
        <v>305</v>
      </c>
      <c r="H5" s="29">
        <f>+SUM(D6:G6)</f>
        <v>0</v>
      </c>
    </row>
    <row r="6" spans="2:8" x14ac:dyDescent="0.35">
      <c r="B6" s="23"/>
      <c r="C6" s="28"/>
      <c r="D6" s="1"/>
      <c r="E6" s="1"/>
      <c r="F6" s="1"/>
      <c r="G6" s="1"/>
      <c r="H6" s="29"/>
    </row>
    <row r="7" spans="2:8" ht="182" x14ac:dyDescent="0.35">
      <c r="B7" s="23"/>
      <c r="C7" s="28">
        <v>2</v>
      </c>
      <c r="D7" s="1" t="s">
        <v>314</v>
      </c>
      <c r="E7" s="1" t="s">
        <v>306</v>
      </c>
      <c r="F7" s="1" t="s">
        <v>307</v>
      </c>
      <c r="G7" s="1" t="s">
        <v>308</v>
      </c>
      <c r="H7" s="29">
        <f>+SUM(D8:G8)</f>
        <v>0</v>
      </c>
    </row>
    <row r="8" spans="2:8" x14ac:dyDescent="0.35">
      <c r="B8" s="23"/>
      <c r="C8" s="28"/>
      <c r="D8" s="1"/>
      <c r="E8" s="1"/>
      <c r="F8" s="1"/>
      <c r="G8" s="1"/>
      <c r="H8" s="29"/>
    </row>
    <row r="9" spans="2:8" ht="247" x14ac:dyDescent="0.35">
      <c r="B9" s="23"/>
      <c r="C9" s="28">
        <v>3</v>
      </c>
      <c r="D9" s="1" t="s">
        <v>315</v>
      </c>
      <c r="E9" s="1" t="s">
        <v>309</v>
      </c>
      <c r="F9" s="1" t="s">
        <v>310</v>
      </c>
      <c r="G9" s="1" t="s">
        <v>311</v>
      </c>
      <c r="H9" s="29">
        <f>+SUM(D10:G10)</f>
        <v>0</v>
      </c>
    </row>
    <row r="10" spans="2:8" x14ac:dyDescent="0.35">
      <c r="B10" s="23"/>
      <c r="C10" s="28"/>
      <c r="D10" s="1"/>
      <c r="E10" s="1"/>
      <c r="F10" s="1"/>
      <c r="G10" s="1"/>
      <c r="H10" s="29"/>
    </row>
    <row r="11" spans="2:8" ht="247" x14ac:dyDescent="0.35">
      <c r="B11" s="23"/>
      <c r="C11" s="28">
        <v>4</v>
      </c>
      <c r="D11" s="1" t="s">
        <v>316</v>
      </c>
      <c r="E11" s="1" t="s">
        <v>709</v>
      </c>
      <c r="F11" s="1" t="s">
        <v>312</v>
      </c>
      <c r="G11" s="1" t="s">
        <v>313</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C8D21-F31E-4561-A93F-689536E78847}">
  <sheetPr>
    <tabColor rgb="FFFFC000"/>
  </sheetPr>
  <dimension ref="B2:H13"/>
  <sheetViews>
    <sheetView workbookViewId="0">
      <selection activeCell="F11" sqref="F11"/>
    </sheetView>
  </sheetViews>
  <sheetFormatPr baseColWidth="10" defaultRowHeight="14.5" x14ac:dyDescent="0.35"/>
  <cols>
    <col min="2" max="2" width="19.7265625"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117" x14ac:dyDescent="0.35">
      <c r="B5" s="40" t="s">
        <v>33</v>
      </c>
      <c r="C5" s="28">
        <v>1</v>
      </c>
      <c r="D5" s="1" t="s">
        <v>319</v>
      </c>
      <c r="E5" s="1" t="s">
        <v>320</v>
      </c>
      <c r="F5" s="1" t="s">
        <v>321</v>
      </c>
      <c r="G5" s="1" t="s">
        <v>322</v>
      </c>
      <c r="H5" s="29">
        <f>+SUM(D6:G6)</f>
        <v>0</v>
      </c>
    </row>
    <row r="6" spans="2:8" x14ac:dyDescent="0.35">
      <c r="B6" s="40"/>
      <c r="C6" s="28"/>
      <c r="D6" s="1"/>
      <c r="E6" s="1"/>
      <c r="F6" s="1"/>
      <c r="G6" s="1"/>
      <c r="H6" s="29"/>
    </row>
    <row r="7" spans="2:8" ht="104" x14ac:dyDescent="0.35">
      <c r="B7" s="40"/>
      <c r="C7" s="28">
        <v>2</v>
      </c>
      <c r="D7" s="1" t="s">
        <v>323</v>
      </c>
      <c r="E7" s="1" t="s">
        <v>324</v>
      </c>
      <c r="F7" s="1" t="s">
        <v>325</v>
      </c>
      <c r="G7" s="1" t="s">
        <v>326</v>
      </c>
      <c r="H7" s="29">
        <f>+SUM(D8:G8)</f>
        <v>0</v>
      </c>
    </row>
    <row r="8" spans="2:8" x14ac:dyDescent="0.35">
      <c r="B8" s="40"/>
      <c r="C8" s="28"/>
      <c r="D8" s="1"/>
      <c r="E8" s="1"/>
      <c r="F8" s="1"/>
      <c r="G8" s="1"/>
      <c r="H8" s="29"/>
    </row>
    <row r="9" spans="2:8" ht="130" x14ac:dyDescent="0.35">
      <c r="B9" s="40"/>
      <c r="C9" s="28">
        <v>3</v>
      </c>
      <c r="D9" s="1" t="s">
        <v>327</v>
      </c>
      <c r="E9" s="1" t="s">
        <v>328</v>
      </c>
      <c r="F9" s="1" t="s">
        <v>329</v>
      </c>
      <c r="G9" s="1" t="s">
        <v>330</v>
      </c>
      <c r="H9" s="29">
        <f>+SUM(D10:G10)</f>
        <v>0</v>
      </c>
    </row>
    <row r="10" spans="2:8" x14ac:dyDescent="0.35">
      <c r="B10" s="40"/>
      <c r="C10" s="28"/>
      <c r="D10" s="1"/>
      <c r="E10" s="1"/>
      <c r="F10" s="1"/>
      <c r="G10" s="1"/>
      <c r="H10" s="29"/>
    </row>
    <row r="11" spans="2:8" ht="247" x14ac:dyDescent="0.35">
      <c r="B11" s="40"/>
      <c r="C11" s="28">
        <v>4</v>
      </c>
      <c r="D11" s="1" t="s">
        <v>331</v>
      </c>
      <c r="E11" s="1" t="s">
        <v>709</v>
      </c>
      <c r="F11" s="1" t="s">
        <v>332</v>
      </c>
      <c r="G11" s="1" t="s">
        <v>333</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33A5C-6277-4C05-A5D3-016DB8E93622}">
  <sheetPr>
    <tabColor rgb="FFFFC000"/>
  </sheetPr>
  <dimension ref="B2:H13"/>
  <sheetViews>
    <sheetView workbookViewId="0">
      <selection activeCell="F11" sqref="F11"/>
    </sheetView>
  </sheetViews>
  <sheetFormatPr baseColWidth="10" defaultRowHeight="14.5" x14ac:dyDescent="0.35"/>
  <cols>
    <col min="2" max="2" width="19.7265625"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104" x14ac:dyDescent="0.35">
      <c r="B5" s="40" t="s">
        <v>49</v>
      </c>
      <c r="C5" s="28">
        <v>1</v>
      </c>
      <c r="D5" s="1" t="s">
        <v>334</v>
      </c>
      <c r="E5" s="1" t="s">
        <v>335</v>
      </c>
      <c r="F5" s="1" t="s">
        <v>336</v>
      </c>
      <c r="G5" s="1" t="s">
        <v>337</v>
      </c>
      <c r="H5" s="29">
        <f>+SUM(D6:G6)</f>
        <v>0</v>
      </c>
    </row>
    <row r="6" spans="2:8" x14ac:dyDescent="0.35">
      <c r="B6" s="40"/>
      <c r="C6" s="28"/>
      <c r="D6" s="1"/>
      <c r="E6" s="1"/>
      <c r="F6" s="1"/>
      <c r="G6" s="1"/>
      <c r="H6" s="29"/>
    </row>
    <row r="7" spans="2:8" ht="91" x14ac:dyDescent="0.35">
      <c r="B7" s="40"/>
      <c r="C7" s="28">
        <v>2</v>
      </c>
      <c r="D7" s="1" t="s">
        <v>338</v>
      </c>
      <c r="E7" s="1" t="s">
        <v>339</v>
      </c>
      <c r="F7" s="1" t="s">
        <v>340</v>
      </c>
      <c r="G7" s="1" t="s">
        <v>341</v>
      </c>
      <c r="H7" s="29">
        <f>+SUM(D8:G8)</f>
        <v>0</v>
      </c>
    </row>
    <row r="8" spans="2:8" x14ac:dyDescent="0.35">
      <c r="B8" s="40"/>
      <c r="C8" s="28"/>
      <c r="D8" s="1"/>
      <c r="E8" s="1"/>
      <c r="F8" s="1"/>
      <c r="G8" s="1"/>
      <c r="H8" s="29"/>
    </row>
    <row r="9" spans="2:8" ht="91" x14ac:dyDescent="0.35">
      <c r="B9" s="40"/>
      <c r="C9" s="28">
        <v>3</v>
      </c>
      <c r="D9" s="1" t="s">
        <v>342</v>
      </c>
      <c r="E9" s="1" t="s">
        <v>343</v>
      </c>
      <c r="F9" s="1" t="s">
        <v>344</v>
      </c>
      <c r="G9" s="1" t="s">
        <v>345</v>
      </c>
      <c r="H9" s="29">
        <f>+SUM(D10:G10)</f>
        <v>0</v>
      </c>
    </row>
    <row r="10" spans="2:8" x14ac:dyDescent="0.35">
      <c r="B10" s="40"/>
      <c r="C10" s="28"/>
      <c r="D10" s="1"/>
      <c r="E10" s="1"/>
      <c r="F10" s="1"/>
      <c r="G10" s="1"/>
      <c r="H10" s="29"/>
    </row>
    <row r="11" spans="2:8" ht="247" x14ac:dyDescent="0.35">
      <c r="B11" s="40"/>
      <c r="C11" s="28">
        <v>4</v>
      </c>
      <c r="D11" s="1" t="s">
        <v>346</v>
      </c>
      <c r="E11" s="1" t="s">
        <v>709</v>
      </c>
      <c r="F11" s="1" t="s">
        <v>347</v>
      </c>
      <c r="G11" s="1" t="s">
        <v>348</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8644-EBE7-48ED-924E-66E7A3547FF8}">
  <sheetPr>
    <tabColor rgb="FFFFC000"/>
  </sheetPr>
  <dimension ref="B2:H13"/>
  <sheetViews>
    <sheetView workbookViewId="0">
      <selection activeCell="F11" sqref="F11"/>
    </sheetView>
  </sheetViews>
  <sheetFormatPr baseColWidth="10" defaultRowHeight="14.5" x14ac:dyDescent="0.35"/>
  <cols>
    <col min="2" max="2" width="19.7265625"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104" x14ac:dyDescent="0.35">
      <c r="B5" s="40" t="s">
        <v>50</v>
      </c>
      <c r="C5" s="28">
        <v>1</v>
      </c>
      <c r="D5" s="1" t="s">
        <v>349</v>
      </c>
      <c r="E5" s="1" t="s">
        <v>350</v>
      </c>
      <c r="F5" s="1" t="s">
        <v>351</v>
      </c>
      <c r="G5" s="1" t="s">
        <v>352</v>
      </c>
      <c r="H5" s="29">
        <f>+SUM(D6:G6)</f>
        <v>0</v>
      </c>
    </row>
    <row r="6" spans="2:8" x14ac:dyDescent="0.35">
      <c r="B6" s="40"/>
      <c r="C6" s="28"/>
      <c r="D6" s="1"/>
      <c r="E6" s="1"/>
      <c r="F6" s="1"/>
      <c r="G6" s="1"/>
      <c r="H6" s="29"/>
    </row>
    <row r="7" spans="2:8" ht="104" x14ac:dyDescent="0.35">
      <c r="B7" s="40"/>
      <c r="C7" s="28">
        <v>2</v>
      </c>
      <c r="D7" s="1" t="s">
        <v>353</v>
      </c>
      <c r="E7" s="1" t="s">
        <v>354</v>
      </c>
      <c r="F7" s="1" t="s">
        <v>355</v>
      </c>
      <c r="G7" s="1" t="s">
        <v>356</v>
      </c>
      <c r="H7" s="29">
        <f>+SUM(D8:G8)</f>
        <v>0</v>
      </c>
    </row>
    <row r="8" spans="2:8" x14ac:dyDescent="0.35">
      <c r="B8" s="40"/>
      <c r="C8" s="28"/>
      <c r="D8" s="1"/>
      <c r="E8" s="1"/>
      <c r="F8" s="1"/>
      <c r="G8" s="1"/>
      <c r="H8" s="29"/>
    </row>
    <row r="9" spans="2:8" ht="104" x14ac:dyDescent="0.35">
      <c r="B9" s="40"/>
      <c r="C9" s="28">
        <v>3</v>
      </c>
      <c r="D9" s="1" t="s">
        <v>357</v>
      </c>
      <c r="E9" s="1" t="s">
        <v>358</v>
      </c>
      <c r="F9" s="1" t="s">
        <v>359</v>
      </c>
      <c r="G9" s="1" t="s">
        <v>360</v>
      </c>
      <c r="H9" s="29">
        <f>+SUM(D10:G10)</f>
        <v>0</v>
      </c>
    </row>
    <row r="10" spans="2:8" x14ac:dyDescent="0.35">
      <c r="B10" s="40"/>
      <c r="C10" s="28"/>
      <c r="D10" s="1"/>
      <c r="E10" s="1"/>
      <c r="F10" s="1"/>
      <c r="G10" s="1"/>
      <c r="H10" s="29"/>
    </row>
    <row r="11" spans="2:8" ht="247" x14ac:dyDescent="0.35">
      <c r="B11" s="40"/>
      <c r="C11" s="28">
        <v>4</v>
      </c>
      <c r="D11" s="1" t="s">
        <v>361</v>
      </c>
      <c r="E11" s="1" t="s">
        <v>709</v>
      </c>
      <c r="F11" s="1" t="s">
        <v>362</v>
      </c>
      <c r="G11" s="1" t="s">
        <v>363</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54F8-853C-4931-89AB-51AA1DA39507}">
  <sheetPr>
    <tabColor rgb="FFFFC000"/>
  </sheetPr>
  <dimension ref="B2:H13"/>
  <sheetViews>
    <sheetView workbookViewId="0">
      <selection activeCell="G11" sqref="G11"/>
    </sheetView>
  </sheetViews>
  <sheetFormatPr baseColWidth="10" defaultRowHeight="14.5" x14ac:dyDescent="0.35"/>
  <cols>
    <col min="2" max="2" width="17.54296875" style="13"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41" t="s">
        <v>19</v>
      </c>
      <c r="C3" s="26" t="s">
        <v>0</v>
      </c>
      <c r="D3" s="14" t="s">
        <v>23</v>
      </c>
      <c r="E3" s="14" t="s">
        <v>24</v>
      </c>
      <c r="F3" s="14" t="s">
        <v>25</v>
      </c>
      <c r="G3" s="14" t="s">
        <v>26</v>
      </c>
      <c r="H3" s="19" t="s">
        <v>1</v>
      </c>
    </row>
    <row r="4" spans="2:8" x14ac:dyDescent="0.35">
      <c r="B4" s="42"/>
      <c r="C4" s="27"/>
      <c r="D4" s="2" t="s">
        <v>20</v>
      </c>
      <c r="E4" s="2" t="s">
        <v>21</v>
      </c>
      <c r="F4" s="2" t="s">
        <v>22</v>
      </c>
      <c r="G4" s="5" t="s">
        <v>704</v>
      </c>
      <c r="H4" s="20"/>
    </row>
    <row r="5" spans="2:8" ht="117" x14ac:dyDescent="0.35">
      <c r="B5" s="23" t="s">
        <v>51</v>
      </c>
      <c r="C5" s="28">
        <v>1</v>
      </c>
      <c r="D5" s="1" t="s">
        <v>364</v>
      </c>
      <c r="E5" s="1" t="s">
        <v>365</v>
      </c>
      <c r="F5" s="1" t="s">
        <v>366</v>
      </c>
      <c r="G5" s="1" t="s">
        <v>367</v>
      </c>
      <c r="H5" s="29">
        <f>+SUM(D6:G6)</f>
        <v>0</v>
      </c>
    </row>
    <row r="6" spans="2:8" x14ac:dyDescent="0.35">
      <c r="B6" s="23"/>
      <c r="C6" s="28"/>
      <c r="D6" s="1"/>
      <c r="E6" s="1"/>
      <c r="F6" s="1"/>
      <c r="G6" s="1"/>
      <c r="H6" s="29"/>
    </row>
    <row r="7" spans="2:8" ht="117" x14ac:dyDescent="0.35">
      <c r="B7" s="23"/>
      <c r="C7" s="28">
        <v>2</v>
      </c>
      <c r="D7" s="1" t="s">
        <v>368</v>
      </c>
      <c r="E7" s="1" t="s">
        <v>369</v>
      </c>
      <c r="F7" s="1" t="s">
        <v>370</v>
      </c>
      <c r="G7" s="1" t="s">
        <v>371</v>
      </c>
      <c r="H7" s="29">
        <f>+SUM(D8:G8)</f>
        <v>0</v>
      </c>
    </row>
    <row r="8" spans="2:8" x14ac:dyDescent="0.35">
      <c r="B8" s="23"/>
      <c r="C8" s="28"/>
      <c r="D8" s="1"/>
      <c r="E8" s="1"/>
      <c r="F8" s="1"/>
      <c r="G8" s="1"/>
      <c r="H8" s="29"/>
    </row>
    <row r="9" spans="2:8" ht="117" x14ac:dyDescent="0.35">
      <c r="B9" s="23"/>
      <c r="C9" s="28">
        <v>3</v>
      </c>
      <c r="D9" s="1" t="s">
        <v>372</v>
      </c>
      <c r="E9" s="1" t="s">
        <v>373</v>
      </c>
      <c r="F9" s="1" t="s">
        <v>374</v>
      </c>
      <c r="G9" s="1" t="s">
        <v>375</v>
      </c>
      <c r="H9" s="29">
        <f>+SUM(D10:G10)</f>
        <v>0</v>
      </c>
    </row>
    <row r="10" spans="2:8" x14ac:dyDescent="0.35">
      <c r="B10" s="23"/>
      <c r="C10" s="28"/>
      <c r="D10" s="1"/>
      <c r="E10" s="1"/>
      <c r="F10" s="1"/>
      <c r="G10" s="1"/>
      <c r="H10" s="29"/>
    </row>
    <row r="11" spans="2:8" ht="143" x14ac:dyDescent="0.35">
      <c r="B11" s="23"/>
      <c r="C11" s="28">
        <v>4</v>
      </c>
      <c r="D11" s="1" t="s">
        <v>376</v>
      </c>
      <c r="E11" s="1" t="s">
        <v>377</v>
      </c>
      <c r="F11" s="1" t="s">
        <v>378</v>
      </c>
      <c r="G11" s="1" t="s">
        <v>379</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0CC04-DC36-4986-9122-B319D9B0C4B9}">
  <sheetPr>
    <tabColor rgb="FFFFC000"/>
  </sheetPr>
  <dimension ref="B2:H13"/>
  <sheetViews>
    <sheetView topLeftCell="B3" workbookViewId="0">
      <selection activeCell="H11" sqref="H11:H12"/>
    </sheetView>
  </sheetViews>
  <sheetFormatPr baseColWidth="10" defaultRowHeight="14.5" x14ac:dyDescent="0.35"/>
  <cols>
    <col min="2" max="2" width="17.54296875" style="13" customWidth="1"/>
    <col min="4" max="4" width="32.81640625" style="13" bestFit="1" customWidth="1"/>
    <col min="5" max="5" width="32.26953125" style="13" customWidth="1"/>
    <col min="6" max="6" width="32.81640625" style="13" bestFit="1" customWidth="1"/>
    <col min="7" max="7" width="29.81640625" style="13" bestFit="1" customWidth="1"/>
  </cols>
  <sheetData>
    <row r="2" spans="2:8" ht="15" thickBot="1" x14ac:dyDescent="0.4"/>
    <row r="3" spans="2:8" x14ac:dyDescent="0.35">
      <c r="B3" s="41" t="s">
        <v>19</v>
      </c>
      <c r="C3" s="26" t="s">
        <v>0</v>
      </c>
      <c r="D3" s="14" t="s">
        <v>23</v>
      </c>
      <c r="E3" s="14" t="s">
        <v>24</v>
      </c>
      <c r="F3" s="14" t="s">
        <v>25</v>
      </c>
      <c r="G3" s="14" t="s">
        <v>26</v>
      </c>
      <c r="H3" s="19" t="s">
        <v>1</v>
      </c>
    </row>
    <row r="4" spans="2:8" x14ac:dyDescent="0.35">
      <c r="B4" s="42"/>
      <c r="C4" s="27"/>
      <c r="D4" s="2" t="s">
        <v>20</v>
      </c>
      <c r="E4" s="2" t="s">
        <v>21</v>
      </c>
      <c r="F4" s="2" t="s">
        <v>22</v>
      </c>
      <c r="G4" s="5" t="s">
        <v>704</v>
      </c>
      <c r="H4" s="20"/>
    </row>
    <row r="5" spans="2:8" ht="65" x14ac:dyDescent="0.35">
      <c r="B5" s="23" t="s">
        <v>52</v>
      </c>
      <c r="C5" s="28">
        <v>1</v>
      </c>
      <c r="D5" s="1" t="s">
        <v>380</v>
      </c>
      <c r="E5" s="1" t="s">
        <v>381</v>
      </c>
      <c r="F5" s="1" t="s">
        <v>382</v>
      </c>
      <c r="G5" s="1" t="s">
        <v>383</v>
      </c>
      <c r="H5" s="29">
        <f>+SUM(D6:G6)</f>
        <v>0</v>
      </c>
    </row>
    <row r="6" spans="2:8" x14ac:dyDescent="0.35">
      <c r="B6" s="23"/>
      <c r="C6" s="28"/>
      <c r="D6" s="1"/>
      <c r="E6" s="1"/>
      <c r="F6" s="1"/>
      <c r="G6" s="1"/>
      <c r="H6" s="29"/>
    </row>
    <row r="7" spans="2:8" ht="65" x14ac:dyDescent="0.35">
      <c r="B7" s="23"/>
      <c r="C7" s="28">
        <v>2</v>
      </c>
      <c r="D7" s="1" t="s">
        <v>384</v>
      </c>
      <c r="E7" s="1" t="s">
        <v>385</v>
      </c>
      <c r="F7" s="1" t="s">
        <v>386</v>
      </c>
      <c r="G7" s="1" t="s">
        <v>387</v>
      </c>
      <c r="H7" s="29">
        <f>+SUM(D8:G8)</f>
        <v>0</v>
      </c>
    </row>
    <row r="8" spans="2:8" x14ac:dyDescent="0.35">
      <c r="B8" s="23"/>
      <c r="C8" s="28"/>
      <c r="D8" s="1"/>
      <c r="E8" s="1"/>
      <c r="F8" s="1"/>
      <c r="G8" s="1"/>
      <c r="H8" s="29"/>
    </row>
    <row r="9" spans="2:8" ht="65" x14ac:dyDescent="0.35">
      <c r="B9" s="23"/>
      <c r="C9" s="28">
        <v>3</v>
      </c>
      <c r="D9" s="1" t="s">
        <v>388</v>
      </c>
      <c r="E9" s="1" t="s">
        <v>389</v>
      </c>
      <c r="F9" s="1" t="s">
        <v>390</v>
      </c>
      <c r="G9" s="1" t="s">
        <v>391</v>
      </c>
      <c r="H9" s="29">
        <f>+SUM(D10:G10)</f>
        <v>0</v>
      </c>
    </row>
    <row r="10" spans="2:8" x14ac:dyDescent="0.35">
      <c r="B10" s="23"/>
      <c r="C10" s="28"/>
      <c r="D10" s="1"/>
      <c r="E10" s="1"/>
      <c r="F10" s="1"/>
      <c r="G10" s="1"/>
      <c r="H10" s="29"/>
    </row>
    <row r="11" spans="2:8" ht="148" customHeight="1" x14ac:dyDescent="0.35">
      <c r="B11" s="23"/>
      <c r="C11" s="28">
        <v>4</v>
      </c>
      <c r="D11" s="1" t="s">
        <v>392</v>
      </c>
      <c r="E11" s="1" t="s">
        <v>393</v>
      </c>
      <c r="F11" s="1" t="s">
        <v>394</v>
      </c>
      <c r="G11" s="1" t="s">
        <v>395</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243A1-C299-456B-A8CC-80CED133E75A}">
  <sheetPr>
    <tabColor rgb="FFFFC000"/>
  </sheetPr>
  <dimension ref="B2:H13"/>
  <sheetViews>
    <sheetView topLeftCell="A5" zoomScale="90" zoomScaleNormal="90" workbookViewId="0">
      <selection activeCell="H11" sqref="H11:H12"/>
    </sheetView>
  </sheetViews>
  <sheetFormatPr baseColWidth="10" defaultRowHeight="14.5" x14ac:dyDescent="0.35"/>
  <cols>
    <col min="2" max="2" width="17.54296875" style="13" customWidth="1"/>
    <col min="4" max="4" width="18.6328125" style="13" customWidth="1"/>
    <col min="5" max="5" width="20.54296875" style="13" customWidth="1"/>
    <col min="6" max="6" width="18.54296875" style="13" customWidth="1"/>
    <col min="7" max="7" width="19.6328125" style="13" customWidth="1"/>
  </cols>
  <sheetData>
    <row r="2" spans="2:8" ht="15" thickBot="1" x14ac:dyDescent="0.4"/>
    <row r="3" spans="2:8" ht="33" customHeight="1" x14ac:dyDescent="0.35">
      <c r="B3" s="41" t="s">
        <v>19</v>
      </c>
      <c r="C3" s="26" t="s">
        <v>0</v>
      </c>
      <c r="D3" s="15" t="s">
        <v>23</v>
      </c>
      <c r="E3" s="15" t="s">
        <v>24</v>
      </c>
      <c r="F3" s="15" t="s">
        <v>25</v>
      </c>
      <c r="G3" s="15" t="s">
        <v>26</v>
      </c>
      <c r="H3" s="19" t="s">
        <v>1</v>
      </c>
    </row>
    <row r="4" spans="2:8" x14ac:dyDescent="0.35">
      <c r="B4" s="42"/>
      <c r="C4" s="27"/>
      <c r="D4" s="2" t="s">
        <v>20</v>
      </c>
      <c r="E4" s="2" t="s">
        <v>21</v>
      </c>
      <c r="F4" s="2" t="s">
        <v>22</v>
      </c>
      <c r="G4" s="5" t="s">
        <v>704</v>
      </c>
      <c r="H4" s="20"/>
    </row>
    <row r="5" spans="2:8" ht="143" x14ac:dyDescent="0.35">
      <c r="B5" s="23" t="s">
        <v>53</v>
      </c>
      <c r="C5" s="28">
        <v>1</v>
      </c>
      <c r="D5" s="1" t="s">
        <v>396</v>
      </c>
      <c r="E5" s="1" t="s">
        <v>397</v>
      </c>
      <c r="F5" s="1" t="s">
        <v>398</v>
      </c>
      <c r="G5" s="1" t="s">
        <v>399</v>
      </c>
      <c r="H5" s="29">
        <f>+SUM(D6:G6)</f>
        <v>0</v>
      </c>
    </row>
    <row r="6" spans="2:8" x14ac:dyDescent="0.35">
      <c r="B6" s="23"/>
      <c r="C6" s="28"/>
      <c r="D6" s="1"/>
      <c r="E6" s="1"/>
      <c r="F6" s="1"/>
      <c r="G6" s="1"/>
      <c r="H6" s="29"/>
    </row>
    <row r="7" spans="2:8" ht="181" customHeight="1" x14ac:dyDescent="0.35">
      <c r="B7" s="23"/>
      <c r="C7" s="28">
        <v>2</v>
      </c>
      <c r="D7" s="1" t="s">
        <v>400</v>
      </c>
      <c r="E7" s="1" t="s">
        <v>401</v>
      </c>
      <c r="F7" s="1" t="s">
        <v>402</v>
      </c>
      <c r="G7" s="1" t="s">
        <v>403</v>
      </c>
      <c r="H7" s="29">
        <f>+SUM(D8:G8)</f>
        <v>0</v>
      </c>
    </row>
    <row r="8" spans="2:8" x14ac:dyDescent="0.35">
      <c r="B8" s="23"/>
      <c r="C8" s="28"/>
      <c r="D8" s="1"/>
      <c r="E8" s="1"/>
      <c r="F8" s="1"/>
      <c r="G8" s="1"/>
      <c r="H8" s="29"/>
    </row>
    <row r="9" spans="2:8" ht="182" x14ac:dyDescent="0.35">
      <c r="B9" s="23"/>
      <c r="C9" s="28">
        <v>3</v>
      </c>
      <c r="D9" s="1" t="s">
        <v>404</v>
      </c>
      <c r="E9" s="1" t="s">
        <v>405</v>
      </c>
      <c r="F9" s="1" t="s">
        <v>406</v>
      </c>
      <c r="G9" s="1" t="s">
        <v>407</v>
      </c>
      <c r="H9" s="29">
        <f>+SUM(D10:G10)</f>
        <v>0</v>
      </c>
    </row>
    <row r="10" spans="2:8" x14ac:dyDescent="0.35">
      <c r="B10" s="23"/>
      <c r="C10" s="28"/>
      <c r="D10" s="1"/>
      <c r="E10" s="1"/>
      <c r="F10" s="1"/>
      <c r="G10" s="1"/>
      <c r="H10" s="29"/>
    </row>
    <row r="11" spans="2:8" ht="130" x14ac:dyDescent="0.35">
      <c r="B11" s="23"/>
      <c r="C11" s="28">
        <v>4</v>
      </c>
      <c r="D11" s="1" t="s">
        <v>408</v>
      </c>
      <c r="E11" s="1" t="s">
        <v>409</v>
      </c>
      <c r="F11" s="1" t="s">
        <v>410</v>
      </c>
      <c r="G11" s="1" t="s">
        <v>411</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8DE0-E9E7-4487-8B4E-2FBF139DC30B}">
  <sheetPr>
    <tabColor rgb="FFFFC000"/>
  </sheetPr>
  <dimension ref="B2:H13"/>
  <sheetViews>
    <sheetView workbookViewId="0">
      <selection activeCell="L12" sqref="L12"/>
    </sheetView>
  </sheetViews>
  <sheetFormatPr baseColWidth="10" defaultRowHeight="14.5" x14ac:dyDescent="0.35"/>
  <cols>
    <col min="2" max="2" width="17.54296875" style="13" customWidth="1"/>
    <col min="4" max="4" width="19.90625" style="13" bestFit="1" customWidth="1"/>
    <col min="5" max="5" width="21" style="13" bestFit="1" customWidth="1"/>
    <col min="6" max="6" width="23.54296875" style="13" bestFit="1" customWidth="1"/>
    <col min="7" max="7" width="42.26953125" style="13" bestFit="1" customWidth="1"/>
  </cols>
  <sheetData>
    <row r="2" spans="2:8" ht="15" thickBot="1" x14ac:dyDescent="0.4"/>
    <row r="3" spans="2:8" x14ac:dyDescent="0.35">
      <c r="B3" s="41" t="s">
        <v>19</v>
      </c>
      <c r="C3" s="26" t="s">
        <v>0</v>
      </c>
      <c r="D3" s="14" t="s">
        <v>23</v>
      </c>
      <c r="E3" s="14" t="s">
        <v>24</v>
      </c>
      <c r="F3" s="14" t="s">
        <v>25</v>
      </c>
      <c r="G3" s="14" t="s">
        <v>26</v>
      </c>
      <c r="H3" s="19" t="s">
        <v>1</v>
      </c>
    </row>
    <row r="4" spans="2:8" x14ac:dyDescent="0.35">
      <c r="B4" s="42"/>
      <c r="C4" s="27"/>
      <c r="D4" s="2" t="s">
        <v>20</v>
      </c>
      <c r="E4" s="2" t="s">
        <v>21</v>
      </c>
      <c r="F4" s="2" t="s">
        <v>22</v>
      </c>
      <c r="G4" s="5" t="s">
        <v>704</v>
      </c>
      <c r="H4" s="20"/>
    </row>
    <row r="5" spans="2:8" ht="104" x14ac:dyDescent="0.35">
      <c r="B5" s="23" t="s">
        <v>54</v>
      </c>
      <c r="C5" s="28">
        <v>1</v>
      </c>
      <c r="D5" s="1" t="s">
        <v>412</v>
      </c>
      <c r="E5" s="1" t="s">
        <v>413</v>
      </c>
      <c r="F5" s="1" t="s">
        <v>414</v>
      </c>
      <c r="G5" s="1" t="s">
        <v>415</v>
      </c>
      <c r="H5" s="29">
        <f>+SUM(D6:G6)</f>
        <v>0</v>
      </c>
    </row>
    <row r="6" spans="2:8" x14ac:dyDescent="0.35">
      <c r="B6" s="23"/>
      <c r="C6" s="28"/>
      <c r="D6" s="1"/>
      <c r="E6" s="1"/>
      <c r="F6" s="1"/>
      <c r="G6" s="1"/>
      <c r="H6" s="29"/>
    </row>
    <row r="7" spans="2:8" ht="117" x14ac:dyDescent="0.35">
      <c r="B7" s="23"/>
      <c r="C7" s="28">
        <v>2</v>
      </c>
      <c r="D7" s="1" t="s">
        <v>416</v>
      </c>
      <c r="E7" s="1" t="s">
        <v>417</v>
      </c>
      <c r="F7" s="1" t="s">
        <v>418</v>
      </c>
      <c r="G7" s="1" t="s">
        <v>419</v>
      </c>
      <c r="H7" s="29">
        <f>+SUM(D8:G8)</f>
        <v>0</v>
      </c>
    </row>
    <row r="8" spans="2:8" x14ac:dyDescent="0.35">
      <c r="B8" s="23"/>
      <c r="C8" s="28"/>
      <c r="D8" s="1"/>
      <c r="E8" s="1"/>
      <c r="F8" s="1"/>
      <c r="G8" s="1"/>
      <c r="H8" s="29"/>
    </row>
    <row r="9" spans="2:8" ht="221" x14ac:dyDescent="0.35">
      <c r="B9" s="23"/>
      <c r="C9" s="28">
        <v>3</v>
      </c>
      <c r="D9" s="1" t="s">
        <v>420</v>
      </c>
      <c r="E9" s="1" t="s">
        <v>421</v>
      </c>
      <c r="F9" s="1" t="s">
        <v>422</v>
      </c>
      <c r="G9" s="1" t="s">
        <v>1244</v>
      </c>
      <c r="H9" s="29">
        <f>+SUM(D10:G10)</f>
        <v>0</v>
      </c>
    </row>
    <row r="10" spans="2:8" x14ac:dyDescent="0.35">
      <c r="B10" s="23"/>
      <c r="C10" s="28"/>
      <c r="D10" s="1"/>
      <c r="E10" s="1"/>
      <c r="F10" s="1"/>
      <c r="G10" s="1"/>
      <c r="H10" s="29"/>
    </row>
    <row r="11" spans="2:8" ht="117" x14ac:dyDescent="0.35">
      <c r="B11" s="23"/>
      <c r="C11" s="28">
        <v>4</v>
      </c>
      <c r="D11" s="1" t="s">
        <v>423</v>
      </c>
      <c r="E11" s="1" t="s">
        <v>424</v>
      </c>
      <c r="F11" s="1" t="s">
        <v>425</v>
      </c>
      <c r="G11" s="1" t="s">
        <v>426</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F01E-D778-40A2-80CE-138A0C6835A3}">
  <sheetPr>
    <tabColor rgb="FFFFC000"/>
  </sheetPr>
  <dimension ref="B2:H13"/>
  <sheetViews>
    <sheetView workbookViewId="0">
      <selection activeCell="D6" sqref="D6"/>
    </sheetView>
  </sheetViews>
  <sheetFormatPr baseColWidth="10" defaultRowHeight="14.5" x14ac:dyDescent="0.35"/>
  <cols>
    <col min="2" max="2" width="21.1796875" customWidth="1"/>
    <col min="4" max="4" width="19.90625" bestFit="1" customWidth="1"/>
    <col min="5" max="5" width="21" bestFit="1" customWidth="1"/>
    <col min="6" max="6" width="23.54296875" bestFit="1" customWidth="1"/>
    <col min="7" max="7" width="29.90625" customWidth="1"/>
    <col min="8" max="8" width="16.0898437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208" x14ac:dyDescent="0.35">
      <c r="B5" s="23" t="s">
        <v>46</v>
      </c>
      <c r="C5" s="28">
        <v>1</v>
      </c>
      <c r="D5" s="1" t="s">
        <v>443</v>
      </c>
      <c r="E5" s="1" t="s">
        <v>444</v>
      </c>
      <c r="F5" s="1" t="s">
        <v>445</v>
      </c>
      <c r="G5" s="1" t="s">
        <v>446</v>
      </c>
      <c r="H5" s="29">
        <f>+SUM(D6:G6)</f>
        <v>0</v>
      </c>
    </row>
    <row r="6" spans="2:8" x14ac:dyDescent="0.35">
      <c r="B6" s="23"/>
      <c r="C6" s="28"/>
      <c r="D6" s="1"/>
      <c r="E6" s="1"/>
      <c r="F6" s="1"/>
      <c r="G6" s="1"/>
      <c r="H6" s="29"/>
    </row>
    <row r="7" spans="2:8" ht="195" x14ac:dyDescent="0.35">
      <c r="B7" s="23"/>
      <c r="C7" s="28">
        <v>2</v>
      </c>
      <c r="D7" s="1" t="s">
        <v>447</v>
      </c>
      <c r="E7" s="1" t="s">
        <v>448</v>
      </c>
      <c r="F7" s="1" t="s">
        <v>449</v>
      </c>
      <c r="G7" s="1" t="s">
        <v>450</v>
      </c>
      <c r="H7" s="29">
        <f>+SUM(D8:G8)</f>
        <v>0</v>
      </c>
    </row>
    <row r="8" spans="2:8" x14ac:dyDescent="0.35">
      <c r="B8" s="23"/>
      <c r="C8" s="28"/>
      <c r="D8" s="1"/>
      <c r="E8" s="1"/>
      <c r="F8" s="1"/>
      <c r="G8" s="1"/>
      <c r="H8" s="29"/>
    </row>
    <row r="9" spans="2:8" ht="130" x14ac:dyDescent="0.35">
      <c r="B9" s="23"/>
      <c r="C9" s="28">
        <v>3</v>
      </c>
      <c r="D9" s="1" t="s">
        <v>451</v>
      </c>
      <c r="E9" s="1" t="s">
        <v>452</v>
      </c>
      <c r="F9" s="1" t="s">
        <v>453</v>
      </c>
      <c r="G9" s="1" t="s">
        <v>454</v>
      </c>
      <c r="H9" s="29">
        <f>+SUM(D10:G10)</f>
        <v>0</v>
      </c>
    </row>
    <row r="10" spans="2:8" x14ac:dyDescent="0.35">
      <c r="B10" s="23"/>
      <c r="C10" s="28"/>
      <c r="D10" s="1"/>
      <c r="E10" s="1"/>
      <c r="F10" s="1"/>
      <c r="G10" s="1"/>
      <c r="H10" s="29"/>
    </row>
    <row r="11" spans="2:8" x14ac:dyDescent="0.35">
      <c r="B11" s="23"/>
      <c r="C11" s="28">
        <v>4</v>
      </c>
      <c r="D11" s="1"/>
      <c r="E11" s="1"/>
      <c r="F11" s="1"/>
      <c r="G11" s="1"/>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060C-0371-44A2-A818-D9CA5A6445B6}">
  <sheetPr>
    <tabColor rgb="FFFFC000"/>
  </sheetPr>
  <dimension ref="B2:H13"/>
  <sheetViews>
    <sheetView workbookViewId="0">
      <selection activeCell="H11" sqref="H11:H12"/>
    </sheetView>
  </sheetViews>
  <sheetFormatPr baseColWidth="10" defaultRowHeight="14.5" x14ac:dyDescent="0.35"/>
  <cols>
    <col min="2" max="2" width="17.54296875" style="13"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41" t="s">
        <v>19</v>
      </c>
      <c r="C3" s="26" t="s">
        <v>0</v>
      </c>
      <c r="D3" s="14" t="s">
        <v>23</v>
      </c>
      <c r="E3" s="14" t="s">
        <v>24</v>
      </c>
      <c r="F3" s="14" t="s">
        <v>25</v>
      </c>
      <c r="G3" s="14" t="s">
        <v>26</v>
      </c>
      <c r="H3" s="19" t="s">
        <v>1</v>
      </c>
    </row>
    <row r="4" spans="2:8" x14ac:dyDescent="0.35">
      <c r="B4" s="42"/>
      <c r="C4" s="27"/>
      <c r="D4" s="2" t="s">
        <v>20</v>
      </c>
      <c r="E4" s="2" t="s">
        <v>21</v>
      </c>
      <c r="F4" s="2" t="s">
        <v>22</v>
      </c>
      <c r="G4" s="5" t="s">
        <v>704</v>
      </c>
      <c r="H4" s="20"/>
    </row>
    <row r="5" spans="2:8" ht="130" x14ac:dyDescent="0.35">
      <c r="B5" s="23" t="s">
        <v>455</v>
      </c>
      <c r="C5" s="28">
        <v>1</v>
      </c>
      <c r="D5" s="1" t="s">
        <v>469</v>
      </c>
      <c r="E5" s="1" t="s">
        <v>470</v>
      </c>
      <c r="F5" s="1" t="s">
        <v>471</v>
      </c>
      <c r="G5" s="1" t="s">
        <v>472</v>
      </c>
      <c r="H5" s="29">
        <f>+SUM(D6:G6)</f>
        <v>0</v>
      </c>
    </row>
    <row r="6" spans="2:8" x14ac:dyDescent="0.35">
      <c r="B6" s="23"/>
      <c r="C6" s="28"/>
      <c r="D6" s="1"/>
      <c r="E6" s="1"/>
      <c r="F6" s="1"/>
      <c r="G6" s="1"/>
      <c r="H6" s="29"/>
    </row>
    <row r="7" spans="2:8" ht="130" x14ac:dyDescent="0.35">
      <c r="B7" s="23"/>
      <c r="C7" s="28">
        <v>2</v>
      </c>
      <c r="D7" s="1" t="s">
        <v>473</v>
      </c>
      <c r="E7" s="1" t="s">
        <v>474</v>
      </c>
      <c r="F7" s="1" t="s">
        <v>475</v>
      </c>
      <c r="G7" s="1" t="s">
        <v>476</v>
      </c>
      <c r="H7" s="29">
        <f>+SUM(D8:G8)</f>
        <v>0</v>
      </c>
    </row>
    <row r="8" spans="2:8" x14ac:dyDescent="0.35">
      <c r="B8" s="23"/>
      <c r="C8" s="28"/>
      <c r="D8" s="1"/>
      <c r="E8" s="1"/>
      <c r="F8" s="1"/>
      <c r="G8" s="1"/>
      <c r="H8" s="29"/>
    </row>
    <row r="9" spans="2:8" ht="78" x14ac:dyDescent="0.35">
      <c r="B9" s="23"/>
      <c r="C9" s="28">
        <v>3</v>
      </c>
      <c r="D9" s="1" t="s">
        <v>477</v>
      </c>
      <c r="E9" s="1" t="s">
        <v>478</v>
      </c>
      <c r="F9" s="1" t="s">
        <v>479</v>
      </c>
      <c r="G9" s="1" t="s">
        <v>480</v>
      </c>
      <c r="H9" s="29">
        <f>+SUM(D10:G10)</f>
        <v>0</v>
      </c>
    </row>
    <row r="10" spans="2:8" x14ac:dyDescent="0.35">
      <c r="B10" s="23"/>
      <c r="C10" s="28"/>
      <c r="D10" s="1"/>
      <c r="E10" s="1"/>
      <c r="F10" s="1"/>
      <c r="G10" s="1"/>
      <c r="H10" s="29"/>
    </row>
    <row r="11" spans="2:8" ht="91" x14ac:dyDescent="0.35">
      <c r="B11" s="23"/>
      <c r="C11" s="28">
        <v>4</v>
      </c>
      <c r="D11" s="1" t="s">
        <v>481</v>
      </c>
      <c r="E11" s="1" t="s">
        <v>482</v>
      </c>
      <c r="F11" s="1" t="s">
        <v>483</v>
      </c>
      <c r="G11" s="1" t="s">
        <v>484</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9F233-8E79-4A5B-A68A-17554D3D01CD}">
  <sheetPr>
    <tabColor rgb="FFFFC000"/>
  </sheetPr>
  <dimension ref="B2:H13"/>
  <sheetViews>
    <sheetView workbookViewId="0">
      <selection activeCell="D11" sqref="D11"/>
    </sheetView>
  </sheetViews>
  <sheetFormatPr baseColWidth="10" defaultRowHeight="14.5" x14ac:dyDescent="0.35"/>
  <cols>
    <col min="2" max="2" width="17.54296875" style="13" customWidth="1"/>
    <col min="4" max="4" width="19.90625" style="13" bestFit="1" customWidth="1"/>
    <col min="5" max="5" width="21" style="13" bestFit="1" customWidth="1"/>
    <col min="6" max="6" width="23.54296875" style="13" bestFit="1" customWidth="1"/>
    <col min="7" max="7" width="27.26953125" style="13" bestFit="1" customWidth="1"/>
  </cols>
  <sheetData>
    <row r="2" spans="2:8" ht="15" thickBot="1" x14ac:dyDescent="0.4"/>
    <row r="3" spans="2:8" x14ac:dyDescent="0.35">
      <c r="B3" s="41" t="s">
        <v>19</v>
      </c>
      <c r="C3" s="26" t="s">
        <v>0</v>
      </c>
      <c r="D3" s="14" t="s">
        <v>23</v>
      </c>
      <c r="E3" s="14" t="s">
        <v>24</v>
      </c>
      <c r="F3" s="14" t="s">
        <v>25</v>
      </c>
      <c r="G3" s="14" t="s">
        <v>26</v>
      </c>
      <c r="H3" s="19" t="s">
        <v>1</v>
      </c>
    </row>
    <row r="4" spans="2:8" x14ac:dyDescent="0.35">
      <c r="B4" s="42"/>
      <c r="C4" s="27"/>
      <c r="D4" s="2" t="s">
        <v>20</v>
      </c>
      <c r="E4" s="2" t="s">
        <v>21</v>
      </c>
      <c r="F4" s="2" t="s">
        <v>22</v>
      </c>
      <c r="G4" s="5" t="s">
        <v>704</v>
      </c>
      <c r="H4" s="20"/>
    </row>
    <row r="5" spans="2:8" ht="78" x14ac:dyDescent="0.35">
      <c r="B5" s="23" t="s">
        <v>456</v>
      </c>
      <c r="C5" s="28">
        <v>1</v>
      </c>
      <c r="D5" s="1" t="s">
        <v>485</v>
      </c>
      <c r="E5" s="1" t="s">
        <v>486</v>
      </c>
      <c r="F5" s="1" t="s">
        <v>487</v>
      </c>
      <c r="G5" s="1" t="s">
        <v>488</v>
      </c>
      <c r="H5" s="29">
        <f>+SUM(D6:G6)</f>
        <v>0</v>
      </c>
    </row>
    <row r="6" spans="2:8" x14ac:dyDescent="0.35">
      <c r="B6" s="23"/>
      <c r="C6" s="28"/>
      <c r="D6" s="1"/>
      <c r="E6" s="1"/>
      <c r="F6" s="1"/>
      <c r="G6" s="1"/>
      <c r="H6" s="29"/>
    </row>
    <row r="7" spans="2:8" ht="78" x14ac:dyDescent="0.35">
      <c r="B7" s="23"/>
      <c r="C7" s="28">
        <v>2</v>
      </c>
      <c r="D7" s="1" t="s">
        <v>489</v>
      </c>
      <c r="E7" s="1" t="s">
        <v>490</v>
      </c>
      <c r="F7" s="1" t="s">
        <v>491</v>
      </c>
      <c r="G7" s="1" t="s">
        <v>492</v>
      </c>
      <c r="H7" s="29">
        <f>+SUM(D8:G8)</f>
        <v>0</v>
      </c>
    </row>
    <row r="8" spans="2:8" x14ac:dyDescent="0.35">
      <c r="B8" s="23"/>
      <c r="C8" s="28"/>
      <c r="D8" s="1"/>
      <c r="E8" s="1"/>
      <c r="F8" s="1"/>
      <c r="G8" s="1"/>
      <c r="H8" s="29"/>
    </row>
    <row r="9" spans="2:8" ht="91" x14ac:dyDescent="0.35">
      <c r="B9" s="23"/>
      <c r="C9" s="28">
        <v>3</v>
      </c>
      <c r="D9" s="1" t="s">
        <v>493</v>
      </c>
      <c r="E9" s="1" t="s">
        <v>494</v>
      </c>
      <c r="F9" s="1" t="s">
        <v>495</v>
      </c>
      <c r="G9" s="1" t="s">
        <v>496</v>
      </c>
      <c r="H9" s="29">
        <f>+SUM(D10:G10)</f>
        <v>0</v>
      </c>
    </row>
    <row r="10" spans="2:8" x14ac:dyDescent="0.35">
      <c r="B10" s="23"/>
      <c r="C10" s="28"/>
      <c r="D10" s="1"/>
      <c r="E10" s="1"/>
      <c r="F10" s="1"/>
      <c r="G10" s="1"/>
      <c r="H10" s="29"/>
    </row>
    <row r="11" spans="2:8" ht="117" x14ac:dyDescent="0.35">
      <c r="B11" s="23"/>
      <c r="C11" s="28">
        <v>4</v>
      </c>
      <c r="D11" s="1" t="s">
        <v>497</v>
      </c>
      <c r="E11" s="1" t="s">
        <v>498</v>
      </c>
      <c r="F11" s="1" t="s">
        <v>499</v>
      </c>
      <c r="G11" s="1" t="s">
        <v>500</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96DFE-C474-4811-910C-41E254A926AD}">
  <sheetPr>
    <tabColor rgb="FFFFC000"/>
  </sheetPr>
  <dimension ref="B2:H13"/>
  <sheetViews>
    <sheetView zoomScale="90" zoomScaleNormal="90" workbookViewId="0">
      <selection activeCell="H11" sqref="H11:H12"/>
    </sheetView>
  </sheetViews>
  <sheetFormatPr baseColWidth="10" defaultRowHeight="14.5" x14ac:dyDescent="0.35"/>
  <cols>
    <col min="2" max="2" width="18.269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41" t="s">
        <v>19</v>
      </c>
      <c r="C3" s="26" t="s">
        <v>0</v>
      </c>
      <c r="D3" s="3" t="s">
        <v>23</v>
      </c>
      <c r="E3" s="3" t="s">
        <v>24</v>
      </c>
      <c r="F3" s="3" t="s">
        <v>25</v>
      </c>
      <c r="G3" s="3" t="s">
        <v>26</v>
      </c>
      <c r="H3" s="19" t="s">
        <v>1</v>
      </c>
    </row>
    <row r="4" spans="2:8" x14ac:dyDescent="0.35">
      <c r="B4" s="42"/>
      <c r="C4" s="27"/>
      <c r="D4" s="2" t="s">
        <v>20</v>
      </c>
      <c r="E4" s="2" t="s">
        <v>21</v>
      </c>
      <c r="F4" s="2" t="s">
        <v>22</v>
      </c>
      <c r="G4" s="5" t="s">
        <v>704</v>
      </c>
      <c r="H4" s="20"/>
    </row>
    <row r="5" spans="2:8" ht="117" x14ac:dyDescent="0.35">
      <c r="B5" s="23" t="s">
        <v>457</v>
      </c>
      <c r="C5" s="28">
        <v>1</v>
      </c>
      <c r="D5" s="1" t="s">
        <v>501</v>
      </c>
      <c r="E5" s="1" t="s">
        <v>502</v>
      </c>
      <c r="F5" s="1" t="s">
        <v>503</v>
      </c>
      <c r="G5" s="1" t="s">
        <v>504</v>
      </c>
      <c r="H5" s="29">
        <f>+SUM(D6:G6)</f>
        <v>0</v>
      </c>
    </row>
    <row r="6" spans="2:8" x14ac:dyDescent="0.35">
      <c r="B6" s="23"/>
      <c r="C6" s="28"/>
      <c r="D6" s="1"/>
      <c r="E6" s="1"/>
      <c r="F6" s="1"/>
      <c r="G6" s="1"/>
      <c r="H6" s="29"/>
    </row>
    <row r="7" spans="2:8" ht="156" x14ac:dyDescent="0.35">
      <c r="B7" s="23"/>
      <c r="C7" s="28">
        <v>2</v>
      </c>
      <c r="D7" s="1" t="s">
        <v>505</v>
      </c>
      <c r="E7" s="1" t="s">
        <v>506</v>
      </c>
      <c r="F7" s="1" t="s">
        <v>507</v>
      </c>
      <c r="G7" s="1" t="s">
        <v>508</v>
      </c>
      <c r="H7" s="29">
        <f>+SUM(D8:G8)</f>
        <v>0</v>
      </c>
    </row>
    <row r="8" spans="2:8" x14ac:dyDescent="0.35">
      <c r="B8" s="23"/>
      <c r="C8" s="28"/>
      <c r="D8" s="1"/>
      <c r="E8" s="1"/>
      <c r="F8" s="1"/>
      <c r="G8" s="1"/>
      <c r="H8" s="29"/>
    </row>
    <row r="9" spans="2:8" ht="130" x14ac:dyDescent="0.35">
      <c r="B9" s="23"/>
      <c r="C9" s="28">
        <v>3</v>
      </c>
      <c r="D9" s="1" t="s">
        <v>509</v>
      </c>
      <c r="E9" s="1" t="s">
        <v>510</v>
      </c>
      <c r="F9" s="1" t="s">
        <v>511</v>
      </c>
      <c r="G9" s="1" t="s">
        <v>512</v>
      </c>
      <c r="H9" s="29">
        <f>+SUM(D10:G10)</f>
        <v>0</v>
      </c>
    </row>
    <row r="10" spans="2:8" x14ac:dyDescent="0.35">
      <c r="B10" s="23"/>
      <c r="C10" s="28"/>
      <c r="D10" s="1"/>
      <c r="E10" s="1"/>
      <c r="F10" s="1"/>
      <c r="G10" s="1"/>
      <c r="H10" s="29"/>
    </row>
    <row r="11" spans="2:8" ht="156" x14ac:dyDescent="0.35">
      <c r="B11" s="23"/>
      <c r="C11" s="28">
        <v>4</v>
      </c>
      <c r="D11" s="1" t="s">
        <v>513</v>
      </c>
      <c r="E11" s="1" t="s">
        <v>514</v>
      </c>
      <c r="F11" s="1" t="s">
        <v>515</v>
      </c>
      <c r="G11" s="1" t="s">
        <v>516</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E3596-0C00-4E60-9AF0-CD41BFA970F6}">
  <sheetPr>
    <tabColor rgb="FFFFC000"/>
  </sheetPr>
  <dimension ref="B2:H13"/>
  <sheetViews>
    <sheetView topLeftCell="A4" zoomScale="90" zoomScaleNormal="90" workbookViewId="0">
      <selection activeCell="H11" sqref="H11:H12"/>
    </sheetView>
  </sheetViews>
  <sheetFormatPr baseColWidth="10" defaultRowHeight="14.5" x14ac:dyDescent="0.35"/>
  <cols>
    <col min="2" max="2" width="18.269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41" t="s">
        <v>19</v>
      </c>
      <c r="C3" s="26" t="s">
        <v>0</v>
      </c>
      <c r="D3" s="3" t="s">
        <v>23</v>
      </c>
      <c r="E3" s="3" t="s">
        <v>24</v>
      </c>
      <c r="F3" s="3" t="s">
        <v>25</v>
      </c>
      <c r="G3" s="3" t="s">
        <v>26</v>
      </c>
      <c r="H3" s="19" t="s">
        <v>1</v>
      </c>
    </row>
    <row r="4" spans="2:8" x14ac:dyDescent="0.35">
      <c r="B4" s="42"/>
      <c r="C4" s="27"/>
      <c r="D4" s="2" t="s">
        <v>20</v>
      </c>
      <c r="E4" s="2" t="s">
        <v>21</v>
      </c>
      <c r="F4" s="2" t="s">
        <v>22</v>
      </c>
      <c r="G4" s="5" t="s">
        <v>704</v>
      </c>
      <c r="H4" s="20"/>
    </row>
    <row r="5" spans="2:8" ht="130" x14ac:dyDescent="0.35">
      <c r="B5" s="23" t="s">
        <v>458</v>
      </c>
      <c r="C5" s="28">
        <v>1</v>
      </c>
      <c r="D5" s="1" t="s">
        <v>517</v>
      </c>
      <c r="E5" s="1" t="s">
        <v>518</v>
      </c>
      <c r="F5" s="1" t="s">
        <v>519</v>
      </c>
      <c r="G5" s="1" t="s">
        <v>520</v>
      </c>
      <c r="H5" s="29">
        <f>+SUM(D6:G6)</f>
        <v>0</v>
      </c>
    </row>
    <row r="6" spans="2:8" x14ac:dyDescent="0.35">
      <c r="B6" s="23"/>
      <c r="C6" s="28"/>
      <c r="D6" s="1"/>
      <c r="E6" s="1"/>
      <c r="F6" s="1"/>
      <c r="G6" s="1"/>
      <c r="H6" s="29"/>
    </row>
    <row r="7" spans="2:8" ht="182" x14ac:dyDescent="0.35">
      <c r="B7" s="23"/>
      <c r="C7" s="28">
        <v>2</v>
      </c>
      <c r="D7" s="1" t="s">
        <v>521</v>
      </c>
      <c r="E7" s="1" t="s">
        <v>522</v>
      </c>
      <c r="F7" s="1" t="s">
        <v>523</v>
      </c>
      <c r="G7" s="1" t="s">
        <v>524</v>
      </c>
      <c r="H7" s="29">
        <f>+SUM(D8:G8)</f>
        <v>0</v>
      </c>
    </row>
    <row r="8" spans="2:8" x14ac:dyDescent="0.35">
      <c r="B8" s="23"/>
      <c r="C8" s="28"/>
      <c r="D8" s="1"/>
      <c r="E8" s="1"/>
      <c r="F8" s="1"/>
      <c r="G8" s="1"/>
      <c r="H8" s="29"/>
    </row>
    <row r="9" spans="2:8" ht="143" x14ac:dyDescent="0.35">
      <c r="B9" s="23"/>
      <c r="C9" s="28">
        <v>3</v>
      </c>
      <c r="D9" s="1" t="s">
        <v>525</v>
      </c>
      <c r="E9" s="1" t="s">
        <v>526</v>
      </c>
      <c r="F9" s="1" t="s">
        <v>527</v>
      </c>
      <c r="G9" s="1" t="s">
        <v>528</v>
      </c>
      <c r="H9" s="29">
        <f>+SUM(D10:G10)</f>
        <v>0</v>
      </c>
    </row>
    <row r="10" spans="2:8" x14ac:dyDescent="0.35">
      <c r="B10" s="23"/>
      <c r="C10" s="28"/>
      <c r="D10" s="1"/>
      <c r="E10" s="1"/>
      <c r="F10" s="1"/>
      <c r="G10" s="1"/>
      <c r="H10" s="29"/>
    </row>
    <row r="11" spans="2:8" ht="156" x14ac:dyDescent="0.35">
      <c r="B11" s="23"/>
      <c r="C11" s="28">
        <v>4</v>
      </c>
      <c r="D11" s="1" t="s">
        <v>529</v>
      </c>
      <c r="E11" s="1" t="s">
        <v>530</v>
      </c>
      <c r="F11" s="1" t="s">
        <v>531</v>
      </c>
      <c r="G11" s="1" t="s">
        <v>532</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D6B39-9371-4DCB-AB87-B161D8E179E9}">
  <sheetPr>
    <tabColor rgb="FFFFC000"/>
  </sheetPr>
  <dimension ref="B2:H13"/>
  <sheetViews>
    <sheetView zoomScale="90" zoomScaleNormal="90" workbookViewId="0">
      <selection activeCell="H11" sqref="H11:H12"/>
    </sheetView>
  </sheetViews>
  <sheetFormatPr baseColWidth="10" defaultRowHeight="14.5" x14ac:dyDescent="0.35"/>
  <cols>
    <col min="2" max="2" width="18.269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41" t="s">
        <v>19</v>
      </c>
      <c r="C3" s="26" t="s">
        <v>0</v>
      </c>
      <c r="D3" s="3" t="s">
        <v>23</v>
      </c>
      <c r="E3" s="3" t="s">
        <v>24</v>
      </c>
      <c r="F3" s="3" t="s">
        <v>25</v>
      </c>
      <c r="G3" s="3" t="s">
        <v>26</v>
      </c>
      <c r="H3" s="19" t="s">
        <v>1</v>
      </c>
    </row>
    <row r="4" spans="2:8" x14ac:dyDescent="0.35">
      <c r="B4" s="42"/>
      <c r="C4" s="27"/>
      <c r="D4" s="2" t="s">
        <v>20</v>
      </c>
      <c r="E4" s="2" t="s">
        <v>21</v>
      </c>
      <c r="F4" s="2" t="s">
        <v>22</v>
      </c>
      <c r="G4" s="5" t="s">
        <v>704</v>
      </c>
      <c r="H4" s="20"/>
    </row>
    <row r="5" spans="2:8" ht="130" x14ac:dyDescent="0.35">
      <c r="B5" s="23" t="s">
        <v>459</v>
      </c>
      <c r="C5" s="28">
        <v>1</v>
      </c>
      <c r="D5" s="1" t="s">
        <v>533</v>
      </c>
      <c r="E5" s="1" t="s">
        <v>534</v>
      </c>
      <c r="F5" s="1" t="s">
        <v>535</v>
      </c>
      <c r="G5" s="1" t="s">
        <v>536</v>
      </c>
      <c r="H5" s="29">
        <f>+SUM(D6:G6)</f>
        <v>0</v>
      </c>
    </row>
    <row r="6" spans="2:8" x14ac:dyDescent="0.35">
      <c r="B6" s="23"/>
      <c r="C6" s="28"/>
      <c r="D6" s="1"/>
      <c r="E6" s="1"/>
      <c r="F6" s="1"/>
      <c r="G6" s="1"/>
      <c r="H6" s="29"/>
    </row>
    <row r="7" spans="2:8" ht="130" x14ac:dyDescent="0.35">
      <c r="B7" s="23"/>
      <c r="C7" s="28">
        <v>2</v>
      </c>
      <c r="D7" s="1" t="s">
        <v>537</v>
      </c>
      <c r="E7" s="1" t="s">
        <v>538</v>
      </c>
      <c r="F7" s="1" t="s">
        <v>539</v>
      </c>
      <c r="G7" s="1" t="s">
        <v>540</v>
      </c>
      <c r="H7" s="29">
        <f>+SUM(D8:G8)</f>
        <v>0</v>
      </c>
    </row>
    <row r="8" spans="2:8" x14ac:dyDescent="0.35">
      <c r="B8" s="23"/>
      <c r="C8" s="28"/>
      <c r="D8" s="1"/>
      <c r="E8" s="1"/>
      <c r="F8" s="1"/>
      <c r="G8" s="1"/>
      <c r="H8" s="29"/>
    </row>
    <row r="9" spans="2:8" x14ac:dyDescent="0.35">
      <c r="B9" s="23"/>
      <c r="C9" s="28">
        <v>3</v>
      </c>
      <c r="D9" s="1"/>
      <c r="E9" s="1"/>
      <c r="F9" s="1"/>
      <c r="G9" s="1"/>
      <c r="H9" s="29">
        <f>+SUM(D10:G10)</f>
        <v>0</v>
      </c>
    </row>
    <row r="10" spans="2:8" ht="156" x14ac:dyDescent="0.35">
      <c r="B10" s="23"/>
      <c r="C10" s="28"/>
      <c r="D10" s="1" t="s">
        <v>541</v>
      </c>
      <c r="E10" s="1" t="s">
        <v>542</v>
      </c>
      <c r="F10" s="1" t="s">
        <v>543</v>
      </c>
      <c r="G10" s="1" t="s">
        <v>544</v>
      </c>
      <c r="H10" s="29"/>
    </row>
    <row r="11" spans="2:8" ht="169" x14ac:dyDescent="0.35">
      <c r="B11" s="23"/>
      <c r="C11" s="43">
        <v>4</v>
      </c>
      <c r="D11" s="1" t="s">
        <v>541</v>
      </c>
      <c r="E11" s="1" t="s">
        <v>542</v>
      </c>
      <c r="F11" s="1" t="s">
        <v>545</v>
      </c>
      <c r="G11" s="1" t="s">
        <v>544</v>
      </c>
      <c r="H11" s="29">
        <f>+SUM(D12:G12)</f>
        <v>0</v>
      </c>
    </row>
    <row r="12" spans="2:8" x14ac:dyDescent="0.35">
      <c r="B12" s="23"/>
      <c r="C12" s="43"/>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47787-B05D-4BD8-98D4-AED8B9682ADA}">
  <sheetPr>
    <tabColor rgb="FFFFC000"/>
  </sheetPr>
  <dimension ref="B2:H13"/>
  <sheetViews>
    <sheetView zoomScale="90" zoomScaleNormal="90" workbookViewId="0">
      <selection activeCell="H11" sqref="H11:H12"/>
    </sheetView>
  </sheetViews>
  <sheetFormatPr baseColWidth="10" defaultRowHeight="14.5" x14ac:dyDescent="0.35"/>
  <cols>
    <col min="2" max="2" width="18.269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41" t="s">
        <v>19</v>
      </c>
      <c r="C3" s="26" t="s">
        <v>0</v>
      </c>
      <c r="D3" s="3" t="s">
        <v>23</v>
      </c>
      <c r="E3" s="3" t="s">
        <v>24</v>
      </c>
      <c r="F3" s="3" t="s">
        <v>25</v>
      </c>
      <c r="G3" s="3" t="s">
        <v>26</v>
      </c>
      <c r="H3" s="19" t="s">
        <v>1</v>
      </c>
    </row>
    <row r="4" spans="2:8" x14ac:dyDescent="0.35">
      <c r="B4" s="42"/>
      <c r="C4" s="27"/>
      <c r="D4" s="2" t="s">
        <v>20</v>
      </c>
      <c r="E4" s="2" t="s">
        <v>21</v>
      </c>
      <c r="F4" s="2" t="s">
        <v>22</v>
      </c>
      <c r="G4" s="5" t="s">
        <v>704</v>
      </c>
      <c r="H4" s="20"/>
    </row>
    <row r="5" spans="2:8" ht="91" x14ac:dyDescent="0.35">
      <c r="B5" s="23" t="s">
        <v>460</v>
      </c>
      <c r="C5" s="28">
        <v>1</v>
      </c>
      <c r="D5" s="1" t="s">
        <v>562</v>
      </c>
      <c r="E5" s="1" t="s">
        <v>563</v>
      </c>
      <c r="F5" s="1" t="s">
        <v>564</v>
      </c>
      <c r="G5" s="1" t="s">
        <v>565</v>
      </c>
      <c r="H5" s="29">
        <f>+SUM(D6:G6)</f>
        <v>0</v>
      </c>
    </row>
    <row r="6" spans="2:8" x14ac:dyDescent="0.35">
      <c r="B6" s="23"/>
      <c r="C6" s="28"/>
      <c r="D6" s="1"/>
      <c r="E6" s="1"/>
      <c r="F6" s="1"/>
      <c r="G6" s="1"/>
      <c r="H6" s="29"/>
    </row>
    <row r="7" spans="2:8" ht="104" x14ac:dyDescent="0.35">
      <c r="B7" s="23"/>
      <c r="C7" s="28">
        <v>2</v>
      </c>
      <c r="D7" s="1" t="s">
        <v>566</v>
      </c>
      <c r="E7" s="1" t="s">
        <v>567</v>
      </c>
      <c r="F7" s="1" t="s">
        <v>568</v>
      </c>
      <c r="G7" s="1" t="s">
        <v>569</v>
      </c>
      <c r="H7" s="29">
        <f>+SUM(D8:G8)</f>
        <v>0</v>
      </c>
    </row>
    <row r="8" spans="2:8" x14ac:dyDescent="0.35">
      <c r="B8" s="23"/>
      <c r="C8" s="28"/>
      <c r="D8" s="1"/>
      <c r="E8" s="1"/>
      <c r="F8" s="1"/>
      <c r="G8" s="1"/>
      <c r="H8" s="29"/>
    </row>
    <row r="9" spans="2:8" ht="104" x14ac:dyDescent="0.35">
      <c r="B9" s="23"/>
      <c r="C9" s="28">
        <v>3</v>
      </c>
      <c r="D9" s="1" t="s">
        <v>570</v>
      </c>
      <c r="E9" s="1" t="s">
        <v>571</v>
      </c>
      <c r="F9" s="1" t="s">
        <v>572</v>
      </c>
      <c r="G9" s="1" t="s">
        <v>573</v>
      </c>
      <c r="H9" s="29">
        <f>+SUM(D10:G10)</f>
        <v>0</v>
      </c>
    </row>
    <row r="10" spans="2:8" x14ac:dyDescent="0.35">
      <c r="B10" s="23"/>
      <c r="C10" s="28"/>
      <c r="D10" s="1"/>
      <c r="E10" s="1"/>
      <c r="F10" s="1"/>
      <c r="G10" s="1"/>
      <c r="H10" s="29"/>
    </row>
    <row r="11" spans="2:8" ht="117" x14ac:dyDescent="0.35">
      <c r="B11" s="23"/>
      <c r="C11" s="28">
        <v>4</v>
      </c>
      <c r="D11" s="1" t="s">
        <v>574</v>
      </c>
      <c r="E11" s="1" t="s">
        <v>575</v>
      </c>
      <c r="F11" s="1" t="s">
        <v>576</v>
      </c>
      <c r="G11" s="1" t="s">
        <v>577</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A107-65F0-4DB8-8ADD-8C6F81F209A4}">
  <sheetPr>
    <tabColor rgb="FFFFC000"/>
  </sheetPr>
  <dimension ref="B2:H13"/>
  <sheetViews>
    <sheetView zoomScale="90" zoomScaleNormal="90" workbookViewId="0">
      <selection activeCell="H11" sqref="H11:H12"/>
    </sheetView>
  </sheetViews>
  <sheetFormatPr baseColWidth="10" defaultRowHeight="14.5" x14ac:dyDescent="0.35"/>
  <cols>
    <col min="2" max="2" width="18.26953125" style="13" customWidth="1"/>
    <col min="3" max="3" width="7.726562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41" t="s">
        <v>19</v>
      </c>
      <c r="C3" s="26" t="s">
        <v>0</v>
      </c>
      <c r="D3" s="3" t="s">
        <v>23</v>
      </c>
      <c r="E3" s="3" t="s">
        <v>24</v>
      </c>
      <c r="F3" s="3" t="s">
        <v>25</v>
      </c>
      <c r="G3" s="3" t="s">
        <v>26</v>
      </c>
      <c r="H3" s="19" t="s">
        <v>1</v>
      </c>
    </row>
    <row r="4" spans="2:8" x14ac:dyDescent="0.35">
      <c r="B4" s="42"/>
      <c r="C4" s="27"/>
      <c r="D4" s="2" t="s">
        <v>20</v>
      </c>
      <c r="E4" s="2" t="s">
        <v>21</v>
      </c>
      <c r="F4" s="2" t="s">
        <v>22</v>
      </c>
      <c r="G4" s="5" t="s">
        <v>704</v>
      </c>
      <c r="H4" s="20"/>
    </row>
    <row r="5" spans="2:8" ht="65" x14ac:dyDescent="0.35">
      <c r="B5" s="23" t="s">
        <v>461</v>
      </c>
      <c r="C5" s="28">
        <v>1</v>
      </c>
      <c r="D5" s="1" t="s">
        <v>546</v>
      </c>
      <c r="E5" s="1" t="s">
        <v>547</v>
      </c>
      <c r="F5" s="1" t="s">
        <v>548</v>
      </c>
      <c r="G5" s="1" t="s">
        <v>549</v>
      </c>
      <c r="H5" s="29">
        <f>+SUM(D6:G6)</f>
        <v>0</v>
      </c>
    </row>
    <row r="6" spans="2:8" x14ac:dyDescent="0.35">
      <c r="B6" s="23"/>
      <c r="C6" s="28"/>
      <c r="D6" s="1"/>
      <c r="E6" s="1"/>
      <c r="F6" s="1"/>
      <c r="G6" s="1"/>
      <c r="H6" s="29"/>
    </row>
    <row r="7" spans="2:8" ht="78" x14ac:dyDescent="0.35">
      <c r="B7" s="23"/>
      <c r="C7" s="28">
        <v>2</v>
      </c>
      <c r="D7" s="1" t="s">
        <v>550</v>
      </c>
      <c r="E7" s="1" t="s">
        <v>551</v>
      </c>
      <c r="F7" s="1" t="s">
        <v>552</v>
      </c>
      <c r="G7" s="1" t="s">
        <v>553</v>
      </c>
      <c r="H7" s="29">
        <f>+SUM(D8:G8)</f>
        <v>0</v>
      </c>
    </row>
    <row r="8" spans="2:8" x14ac:dyDescent="0.35">
      <c r="B8" s="23"/>
      <c r="C8" s="28"/>
      <c r="D8" s="1"/>
      <c r="E8" s="1"/>
      <c r="F8" s="1"/>
      <c r="G8" s="1"/>
      <c r="H8" s="29"/>
    </row>
    <row r="9" spans="2:8" ht="78" x14ac:dyDescent="0.35">
      <c r="B9" s="23"/>
      <c r="C9" s="28">
        <v>3</v>
      </c>
      <c r="D9" s="1" t="s">
        <v>554</v>
      </c>
      <c r="E9" s="1" t="s">
        <v>555</v>
      </c>
      <c r="F9" s="1" t="s">
        <v>556</v>
      </c>
      <c r="G9" s="1" t="s">
        <v>557</v>
      </c>
      <c r="H9" s="29">
        <f>+SUM(D10:G10)</f>
        <v>0</v>
      </c>
    </row>
    <row r="10" spans="2:8" x14ac:dyDescent="0.35">
      <c r="B10" s="23"/>
      <c r="C10" s="28"/>
      <c r="D10" s="1"/>
      <c r="E10" s="1"/>
      <c r="F10" s="1"/>
      <c r="G10" s="1"/>
      <c r="H10" s="29"/>
    </row>
    <row r="11" spans="2:8" ht="91" x14ac:dyDescent="0.35">
      <c r="B11" s="23"/>
      <c r="C11" s="28">
        <v>4</v>
      </c>
      <c r="D11" s="1" t="s">
        <v>558</v>
      </c>
      <c r="E11" s="1" t="s">
        <v>559</v>
      </c>
      <c r="F11" s="1" t="s">
        <v>560</v>
      </c>
      <c r="G11" s="1" t="s">
        <v>561</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2D804-FB4C-4485-A7B3-7780B642EBA9}">
  <sheetPr>
    <tabColor rgb="FFFFC000"/>
  </sheetPr>
  <dimension ref="B2:H13"/>
  <sheetViews>
    <sheetView zoomScale="90" zoomScaleNormal="90" workbookViewId="0">
      <selection activeCell="H11" sqref="H11:H12"/>
    </sheetView>
  </sheetViews>
  <sheetFormatPr baseColWidth="10" defaultRowHeight="14.5" x14ac:dyDescent="0.35"/>
  <cols>
    <col min="2" max="2" width="18.269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41" t="s">
        <v>19</v>
      </c>
      <c r="C3" s="26" t="s">
        <v>0</v>
      </c>
      <c r="D3" s="3" t="s">
        <v>23</v>
      </c>
      <c r="E3" s="3" t="s">
        <v>24</v>
      </c>
      <c r="F3" s="3" t="s">
        <v>25</v>
      </c>
      <c r="G3" s="3" t="s">
        <v>26</v>
      </c>
      <c r="H3" s="19" t="s">
        <v>1</v>
      </c>
    </row>
    <row r="4" spans="2:8" x14ac:dyDescent="0.35">
      <c r="B4" s="42"/>
      <c r="C4" s="27"/>
      <c r="D4" s="2" t="s">
        <v>20</v>
      </c>
      <c r="E4" s="2" t="s">
        <v>21</v>
      </c>
      <c r="F4" s="2" t="s">
        <v>22</v>
      </c>
      <c r="G4" s="5" t="s">
        <v>704</v>
      </c>
      <c r="H4" s="20"/>
    </row>
    <row r="5" spans="2:8" ht="169" x14ac:dyDescent="0.35">
      <c r="B5" s="23" t="s">
        <v>462</v>
      </c>
      <c r="C5" s="28">
        <v>1</v>
      </c>
      <c r="D5" s="1" t="s">
        <v>578</v>
      </c>
      <c r="E5" s="1" t="s">
        <v>579</v>
      </c>
      <c r="F5" s="1" t="s">
        <v>580</v>
      </c>
      <c r="G5" s="1" t="s">
        <v>581</v>
      </c>
      <c r="H5" s="29">
        <f>+SUM(D6:G6)</f>
        <v>0</v>
      </c>
    </row>
    <row r="6" spans="2:8" x14ac:dyDescent="0.35">
      <c r="B6" s="23"/>
      <c r="C6" s="28"/>
      <c r="D6" s="1"/>
      <c r="E6" s="1"/>
      <c r="F6" s="1"/>
      <c r="G6" s="1"/>
      <c r="H6" s="29"/>
    </row>
    <row r="7" spans="2:8" ht="143" x14ac:dyDescent="0.35">
      <c r="B7" s="23"/>
      <c r="C7" s="28">
        <v>2</v>
      </c>
      <c r="D7" s="1" t="s">
        <v>582</v>
      </c>
      <c r="E7" s="1" t="s">
        <v>583</v>
      </c>
      <c r="F7" s="1" t="s">
        <v>584</v>
      </c>
      <c r="G7" s="1" t="s">
        <v>585</v>
      </c>
      <c r="H7" s="29">
        <f>+SUM(D8:G8)</f>
        <v>0</v>
      </c>
    </row>
    <row r="8" spans="2:8" x14ac:dyDescent="0.35">
      <c r="B8" s="23"/>
      <c r="C8" s="28"/>
      <c r="D8" s="1"/>
      <c r="E8" s="1"/>
      <c r="F8" s="1"/>
      <c r="G8" s="1"/>
      <c r="H8" s="29"/>
    </row>
    <row r="9" spans="2:8" ht="130" x14ac:dyDescent="0.35">
      <c r="B9" s="23"/>
      <c r="C9" s="28">
        <v>3</v>
      </c>
      <c r="D9" s="1" t="s">
        <v>586</v>
      </c>
      <c r="E9" s="1" t="s">
        <v>587</v>
      </c>
      <c r="F9" s="1" t="s">
        <v>588</v>
      </c>
      <c r="G9" s="1" t="s">
        <v>589</v>
      </c>
      <c r="H9" s="29">
        <f>+SUM(D10:G10)</f>
        <v>0</v>
      </c>
    </row>
    <row r="10" spans="2:8" x14ac:dyDescent="0.35">
      <c r="B10" s="23"/>
      <c r="C10" s="28"/>
      <c r="D10" s="1"/>
      <c r="E10" s="1"/>
      <c r="F10" s="1"/>
      <c r="G10" s="1"/>
      <c r="H10" s="29"/>
    </row>
    <row r="11" spans="2:8" ht="156" x14ac:dyDescent="0.35">
      <c r="B11" s="23"/>
      <c r="C11" s="28">
        <v>4</v>
      </c>
      <c r="D11" s="1" t="s">
        <v>590</v>
      </c>
      <c r="E11" s="1" t="s">
        <v>591</v>
      </c>
      <c r="F11" s="1" t="s">
        <v>592</v>
      </c>
      <c r="G11" s="1" t="s">
        <v>593</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E926-AC8A-4246-8177-66813AC0E389}">
  <sheetPr>
    <tabColor rgb="FFFFC000"/>
  </sheetPr>
  <dimension ref="B2:H13"/>
  <sheetViews>
    <sheetView workbookViewId="0">
      <selection activeCell="B5" sqref="B5:B12"/>
    </sheetView>
  </sheetViews>
  <sheetFormatPr baseColWidth="10" defaultRowHeight="14.5" x14ac:dyDescent="0.35"/>
  <cols>
    <col min="2" max="2" width="21.453125" style="13" customWidth="1"/>
    <col min="4" max="5" width="25.1796875" bestFit="1" customWidth="1"/>
    <col min="6" max="6" width="25.2695312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17" x14ac:dyDescent="0.35">
      <c r="B5" s="23" t="s">
        <v>463</v>
      </c>
      <c r="C5" s="28">
        <v>1</v>
      </c>
      <c r="D5" s="1" t="s">
        <v>606</v>
      </c>
      <c r="E5" s="1" t="s">
        <v>607</v>
      </c>
      <c r="F5" s="1" t="s">
        <v>608</v>
      </c>
      <c r="G5" s="1" t="s">
        <v>609</v>
      </c>
      <c r="H5" s="29">
        <f>+SUM(D6:G6)</f>
        <v>0</v>
      </c>
    </row>
    <row r="6" spans="2:8" x14ac:dyDescent="0.35">
      <c r="B6" s="23"/>
      <c r="C6" s="28"/>
      <c r="D6" s="1"/>
      <c r="E6" s="1"/>
      <c r="F6" s="1"/>
      <c r="G6" s="1"/>
      <c r="H6" s="29"/>
    </row>
    <row r="7" spans="2:8" ht="104" x14ac:dyDescent="0.35">
      <c r="B7" s="23"/>
      <c r="C7" s="28">
        <v>2</v>
      </c>
      <c r="D7" s="1" t="s">
        <v>594</v>
      </c>
      <c r="E7" s="1" t="s">
        <v>595</v>
      </c>
      <c r="F7" s="1" t="s">
        <v>596</v>
      </c>
      <c r="G7" s="1" t="s">
        <v>597</v>
      </c>
      <c r="H7" s="29">
        <f>+SUM(D8:G8)</f>
        <v>0</v>
      </c>
    </row>
    <row r="8" spans="2:8" x14ac:dyDescent="0.35">
      <c r="B8" s="23"/>
      <c r="C8" s="28"/>
      <c r="D8" s="1"/>
      <c r="E8" s="1"/>
      <c r="F8" s="1"/>
      <c r="G8" s="1"/>
      <c r="H8" s="29"/>
    </row>
    <row r="9" spans="2:8" ht="117" x14ac:dyDescent="0.35">
      <c r="B9" s="23"/>
      <c r="C9" s="28">
        <v>3</v>
      </c>
      <c r="D9" s="1" t="s">
        <v>598</v>
      </c>
      <c r="E9" s="1" t="s">
        <v>599</v>
      </c>
      <c r="F9" s="1" t="s">
        <v>600</v>
      </c>
      <c r="G9" s="1" t="s">
        <v>601</v>
      </c>
      <c r="H9" s="29">
        <f>+SUM(D10:G10)</f>
        <v>0</v>
      </c>
    </row>
    <row r="10" spans="2:8" x14ac:dyDescent="0.35">
      <c r="B10" s="23"/>
      <c r="C10" s="28"/>
      <c r="D10" s="1"/>
      <c r="E10" s="1"/>
      <c r="F10" s="1"/>
      <c r="G10" s="1"/>
      <c r="H10" s="29"/>
    </row>
    <row r="11" spans="2:8" ht="130" x14ac:dyDescent="0.35">
      <c r="B11" s="23"/>
      <c r="C11" s="28">
        <v>4</v>
      </c>
      <c r="D11" s="1" t="s">
        <v>602</v>
      </c>
      <c r="E11" s="1" t="s">
        <v>603</v>
      </c>
      <c r="F11" s="1" t="s">
        <v>604</v>
      </c>
      <c r="G11" s="1" t="s">
        <v>605</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B0F5D-0956-4627-9F5D-FC00B246463D}">
  <sheetPr>
    <tabColor rgb="FFFFC000"/>
  </sheetPr>
  <dimension ref="B2:H13"/>
  <sheetViews>
    <sheetView workbookViewId="0">
      <selection activeCell="H13" sqref="H13"/>
    </sheetView>
  </sheetViews>
  <sheetFormatPr baseColWidth="10" defaultRowHeight="14.5" x14ac:dyDescent="0.35"/>
  <cols>
    <col min="2" max="2" width="21.4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464</v>
      </c>
      <c r="C5" s="28">
        <v>1</v>
      </c>
      <c r="D5" s="1" t="s">
        <v>610</v>
      </c>
      <c r="E5" s="1" t="s">
        <v>611</v>
      </c>
      <c r="F5" s="1" t="s">
        <v>612</v>
      </c>
      <c r="G5" s="1" t="s">
        <v>613</v>
      </c>
      <c r="H5" s="29">
        <f>+SUM(D6:G6)</f>
        <v>0</v>
      </c>
    </row>
    <row r="6" spans="2:8" x14ac:dyDescent="0.35">
      <c r="B6" s="23"/>
      <c r="C6" s="28"/>
      <c r="D6" s="1"/>
      <c r="E6" s="1"/>
      <c r="F6" s="1"/>
      <c r="G6" s="1"/>
      <c r="H6" s="29"/>
    </row>
    <row r="7" spans="2:8" ht="156" x14ac:dyDescent="0.35">
      <c r="B7" s="23"/>
      <c r="C7" s="28">
        <v>2</v>
      </c>
      <c r="D7" s="1" t="s">
        <v>614</v>
      </c>
      <c r="E7" s="1" t="s">
        <v>615</v>
      </c>
      <c r="F7" s="1" t="s">
        <v>616</v>
      </c>
      <c r="G7" s="1" t="s">
        <v>617</v>
      </c>
      <c r="H7" s="29">
        <f>+SUM(D8:G8)</f>
        <v>0</v>
      </c>
    </row>
    <row r="8" spans="2:8" x14ac:dyDescent="0.35">
      <c r="B8" s="23"/>
      <c r="C8" s="28"/>
      <c r="D8" s="1"/>
      <c r="E8" s="1"/>
      <c r="F8" s="1"/>
      <c r="G8" s="1"/>
      <c r="H8" s="29"/>
    </row>
    <row r="9" spans="2:8" ht="182" x14ac:dyDescent="0.35">
      <c r="B9" s="23"/>
      <c r="C9" s="28">
        <v>3</v>
      </c>
      <c r="D9" s="1" t="s">
        <v>618</v>
      </c>
      <c r="E9" s="1" t="s">
        <v>619</v>
      </c>
      <c r="F9" s="1" t="s">
        <v>620</v>
      </c>
      <c r="G9" s="1" t="s">
        <v>621</v>
      </c>
      <c r="H9" s="29">
        <f>+SUM(D10:G10)</f>
        <v>0</v>
      </c>
    </row>
    <row r="10" spans="2:8" x14ac:dyDescent="0.35">
      <c r="B10" s="23"/>
      <c r="C10" s="28"/>
      <c r="D10" s="1"/>
      <c r="E10" s="1"/>
      <c r="F10" s="1"/>
      <c r="G10" s="1"/>
      <c r="H10" s="29"/>
    </row>
    <row r="11" spans="2:8" ht="169" x14ac:dyDescent="0.35">
      <c r="B11" s="23"/>
      <c r="C11" s="28">
        <v>4</v>
      </c>
      <c r="D11" s="1" t="s">
        <v>622</v>
      </c>
      <c r="E11" s="1" t="s">
        <v>623</v>
      </c>
      <c r="F11" s="1" t="s">
        <v>623</v>
      </c>
      <c r="G11" s="1" t="s">
        <v>624</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ECCE1-6AA4-4061-A036-AD3F10996F2B}">
  <sheetPr>
    <tabColor rgb="FFFFC000"/>
  </sheetPr>
  <dimension ref="B2:H13"/>
  <sheetViews>
    <sheetView zoomScaleNormal="100" workbookViewId="0">
      <selection activeCell="D8" sqref="D8"/>
    </sheetView>
  </sheetViews>
  <sheetFormatPr baseColWidth="10" defaultRowHeight="14.5" x14ac:dyDescent="0.35"/>
  <cols>
    <col min="2" max="2" width="21.1796875" customWidth="1"/>
    <col min="4" max="4" width="19.90625" bestFit="1" customWidth="1"/>
    <col min="5" max="5" width="21" bestFit="1" customWidth="1"/>
    <col min="6" max="6" width="23.54296875" bestFit="1" customWidth="1"/>
    <col min="7" max="7" width="29.9062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customHeight="1" x14ac:dyDescent="0.35">
      <c r="B5" s="23" t="s">
        <v>45</v>
      </c>
      <c r="C5" s="28">
        <v>1</v>
      </c>
      <c r="D5" s="1" t="s">
        <v>111</v>
      </c>
      <c r="E5" s="1" t="s">
        <v>112</v>
      </c>
      <c r="F5" s="1" t="s">
        <v>113</v>
      </c>
      <c r="G5" s="1" t="s">
        <v>114</v>
      </c>
      <c r="H5" s="29">
        <f>+SUM(D6:G6)</f>
        <v>0</v>
      </c>
    </row>
    <row r="6" spans="2:8" x14ac:dyDescent="0.35">
      <c r="B6" s="23"/>
      <c r="C6" s="28"/>
      <c r="D6" s="1"/>
      <c r="E6" s="1"/>
      <c r="F6" s="1"/>
      <c r="G6" s="1"/>
      <c r="H6" s="29"/>
    </row>
    <row r="7" spans="2:8" ht="130" x14ac:dyDescent="0.35">
      <c r="B7" s="23"/>
      <c r="C7" s="28">
        <v>2</v>
      </c>
      <c r="D7" s="1" t="s">
        <v>115</v>
      </c>
      <c r="E7" s="1" t="s">
        <v>116</v>
      </c>
      <c r="F7" s="1" t="s">
        <v>117</v>
      </c>
      <c r="G7" s="1" t="s">
        <v>118</v>
      </c>
      <c r="H7" s="29">
        <f>+SUM(D8:G8)</f>
        <v>0</v>
      </c>
    </row>
    <row r="8" spans="2:8" x14ac:dyDescent="0.35">
      <c r="B8" s="23"/>
      <c r="C8" s="28"/>
      <c r="D8" s="1"/>
      <c r="E8" s="1"/>
      <c r="F8" s="1"/>
      <c r="G8" s="1"/>
      <c r="H8" s="29"/>
    </row>
    <row r="9" spans="2:8" ht="117" x14ac:dyDescent="0.35">
      <c r="B9" s="23"/>
      <c r="C9" s="28">
        <v>3</v>
      </c>
      <c r="D9" s="1" t="s">
        <v>119</v>
      </c>
      <c r="E9" s="1" t="s">
        <v>120</v>
      </c>
      <c r="F9" s="1" t="s">
        <v>121</v>
      </c>
      <c r="G9" s="1" t="s">
        <v>122</v>
      </c>
      <c r="H9" s="29">
        <f>+SUM(D10:G10)</f>
        <v>0</v>
      </c>
    </row>
    <row r="10" spans="2:8" x14ac:dyDescent="0.35">
      <c r="B10" s="23"/>
      <c r="C10" s="28"/>
      <c r="D10" s="1"/>
      <c r="E10" s="1"/>
      <c r="F10" s="1"/>
      <c r="G10" s="1"/>
      <c r="H10" s="29"/>
    </row>
    <row r="11" spans="2:8" ht="130" x14ac:dyDescent="0.35">
      <c r="B11" s="23"/>
      <c r="C11" s="28">
        <v>4</v>
      </c>
      <c r="D11" s="1" t="s">
        <v>123</v>
      </c>
      <c r="E11" s="1" t="s">
        <v>124</v>
      </c>
      <c r="F11" s="1" t="s">
        <v>125</v>
      </c>
      <c r="G11" s="1" t="s">
        <v>126</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32D7-828C-40D7-913B-AE526D08CEEE}">
  <sheetPr>
    <tabColor rgb="FFFFC000"/>
  </sheetPr>
  <dimension ref="B2:H13"/>
  <sheetViews>
    <sheetView topLeftCell="A13" workbookViewId="0">
      <selection activeCell="K9" sqref="K9"/>
    </sheetView>
  </sheetViews>
  <sheetFormatPr baseColWidth="10" defaultRowHeight="14.5" x14ac:dyDescent="0.35"/>
  <cols>
    <col min="3" max="3" width="21.453125" style="13" customWidth="1"/>
    <col min="4" max="4" width="17.6328125" customWidth="1"/>
    <col min="5" max="5" width="21" bestFit="1" customWidth="1"/>
    <col min="6" max="6" width="23.54296875" bestFit="1" customWidth="1"/>
    <col min="7" max="7" width="27.26953125" bestFit="1" customWidth="1"/>
    <col min="8" max="8" width="21.54296875" customWidth="1"/>
  </cols>
  <sheetData>
    <row r="2" spans="2:8" ht="15" thickBot="1" x14ac:dyDescent="0.4"/>
    <row r="3" spans="2:8" x14ac:dyDescent="0.35">
      <c r="B3" s="21" t="s">
        <v>19</v>
      </c>
      <c r="C3" s="26" t="s">
        <v>0</v>
      </c>
      <c r="D3" s="3" t="s">
        <v>23</v>
      </c>
      <c r="E3" s="3" t="s">
        <v>24</v>
      </c>
      <c r="F3" s="3" t="s">
        <v>25</v>
      </c>
      <c r="G3" s="3" t="s">
        <v>26</v>
      </c>
      <c r="H3" s="45" t="s">
        <v>1</v>
      </c>
    </row>
    <row r="4" spans="2:8" x14ac:dyDescent="0.35">
      <c r="B4" s="22"/>
      <c r="C4" s="27"/>
      <c r="D4" s="2" t="s">
        <v>20</v>
      </c>
      <c r="E4" s="2" t="s">
        <v>21</v>
      </c>
      <c r="F4" s="2" t="s">
        <v>22</v>
      </c>
      <c r="G4" s="5" t="s">
        <v>704</v>
      </c>
      <c r="H4" s="46"/>
    </row>
    <row r="5" spans="2:8" ht="117" x14ac:dyDescent="0.35">
      <c r="B5" s="44" t="s">
        <v>465</v>
      </c>
      <c r="C5" s="43">
        <v>1</v>
      </c>
      <c r="D5" s="1" t="s">
        <v>625</v>
      </c>
      <c r="E5" s="1" t="s">
        <v>638</v>
      </c>
      <c r="F5" s="1" t="s">
        <v>626</v>
      </c>
      <c r="G5" s="1" t="s">
        <v>627</v>
      </c>
      <c r="H5" s="29">
        <f>+SUM(D6:G6)</f>
        <v>0</v>
      </c>
    </row>
    <row r="6" spans="2:8" x14ac:dyDescent="0.35">
      <c r="B6" s="44"/>
      <c r="C6" s="43"/>
      <c r="D6" s="1"/>
      <c r="E6" s="1"/>
      <c r="F6" s="1"/>
      <c r="G6" s="1"/>
      <c r="H6" s="29"/>
    </row>
    <row r="7" spans="2:8" ht="130" x14ac:dyDescent="0.35">
      <c r="B7" s="44"/>
      <c r="C7" s="43">
        <v>2</v>
      </c>
      <c r="D7" s="1" t="s">
        <v>628</v>
      </c>
      <c r="E7" s="1" t="s">
        <v>629</v>
      </c>
      <c r="F7" s="1" t="s">
        <v>630</v>
      </c>
      <c r="G7" s="1" t="s">
        <v>631</v>
      </c>
      <c r="H7" s="29">
        <f>+SUM(D8:G8)</f>
        <v>0</v>
      </c>
    </row>
    <row r="8" spans="2:8" x14ac:dyDescent="0.35">
      <c r="B8" s="44"/>
      <c r="C8" s="43"/>
      <c r="D8" s="1"/>
      <c r="E8" s="1"/>
      <c r="F8" s="1"/>
      <c r="G8" s="1"/>
      <c r="H8" s="29"/>
    </row>
    <row r="9" spans="2:8" ht="130" x14ac:dyDescent="0.35">
      <c r="B9" s="44"/>
      <c r="C9" s="43">
        <v>3</v>
      </c>
      <c r="D9" s="1" t="s">
        <v>639</v>
      </c>
      <c r="E9" s="1" t="s">
        <v>640</v>
      </c>
      <c r="F9" s="1" t="s">
        <v>632</v>
      </c>
      <c r="G9" s="1" t="s">
        <v>633</v>
      </c>
      <c r="H9" s="29">
        <f>+SUM(D10:G10)</f>
        <v>0</v>
      </c>
    </row>
    <row r="10" spans="2:8" x14ac:dyDescent="0.35">
      <c r="B10" s="44"/>
      <c r="C10" s="43"/>
      <c r="D10" s="1"/>
      <c r="E10" s="1"/>
      <c r="F10" s="1"/>
      <c r="G10" s="1"/>
      <c r="H10" s="29"/>
    </row>
    <row r="11" spans="2:8" ht="156" x14ac:dyDescent="0.35">
      <c r="B11" s="44"/>
      <c r="C11" s="43">
        <v>4</v>
      </c>
      <c r="D11" s="1" t="s">
        <v>634</v>
      </c>
      <c r="E11" s="1" t="s">
        <v>635</v>
      </c>
      <c r="F11" s="1" t="s">
        <v>636</v>
      </c>
      <c r="G11" s="1" t="s">
        <v>637</v>
      </c>
      <c r="H11" s="29">
        <f>+SUM(D12:G12)</f>
        <v>0</v>
      </c>
    </row>
    <row r="12" spans="2:8" x14ac:dyDescent="0.35">
      <c r="B12" s="44"/>
      <c r="C12" s="43"/>
      <c r="D12" s="1"/>
      <c r="E12" s="1"/>
      <c r="F12" s="1"/>
      <c r="G12" s="1"/>
      <c r="H12" s="29"/>
    </row>
    <row r="13" spans="2:8" ht="15" thickBot="1" x14ac:dyDescent="0.4">
      <c r="B13" s="24" t="s">
        <v>2</v>
      </c>
      <c r="C13" s="25"/>
      <c r="D13" s="25"/>
      <c r="E13" s="25"/>
      <c r="F13" s="25"/>
      <c r="G13" s="25"/>
      <c r="H13" s="16" t="e">
        <f>ROUND(AVERAGEIF(H5:H12,"&gt;0"),1)</f>
        <v>#DIV/0!</v>
      </c>
    </row>
  </sheetData>
  <mergeCells count="13">
    <mergeCell ref="B13:G13"/>
    <mergeCell ref="H5:H6"/>
    <mergeCell ref="H3:H4"/>
    <mergeCell ref="H7:H8"/>
    <mergeCell ref="H9:H10"/>
    <mergeCell ref="H11:H12"/>
    <mergeCell ref="C11:C12"/>
    <mergeCell ref="B3:B4"/>
    <mergeCell ref="C3:C4"/>
    <mergeCell ref="B5:B12"/>
    <mergeCell ref="C5:C6"/>
    <mergeCell ref="C7:C8"/>
    <mergeCell ref="C9:C1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D86FE-E186-400C-8769-E80FC05E0B60}">
  <sheetPr>
    <tabColor rgb="FFFFC000"/>
  </sheetPr>
  <dimension ref="B2:H13"/>
  <sheetViews>
    <sheetView workbookViewId="0">
      <selection activeCell="B5" sqref="B5:B12"/>
    </sheetView>
  </sheetViews>
  <sheetFormatPr baseColWidth="10" defaultRowHeight="14.5" x14ac:dyDescent="0.35"/>
  <cols>
    <col min="2" max="2" width="21.453125" style="13" customWidth="1"/>
    <col min="4" max="4" width="22.54296875" bestFit="1" customWidth="1"/>
    <col min="5" max="5" width="22.7265625"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466</v>
      </c>
      <c r="C5" s="28">
        <v>1</v>
      </c>
      <c r="D5" s="1" t="s">
        <v>641</v>
      </c>
      <c r="E5" s="1" t="s">
        <v>642</v>
      </c>
      <c r="F5" s="1" t="s">
        <v>643</v>
      </c>
      <c r="G5" s="1" t="s">
        <v>644</v>
      </c>
      <c r="H5" s="29">
        <f>+SUM(D6:G6)</f>
        <v>0</v>
      </c>
    </row>
    <row r="6" spans="2:8" x14ac:dyDescent="0.35">
      <c r="B6" s="23"/>
      <c r="C6" s="28"/>
      <c r="D6" s="1"/>
      <c r="E6" s="1"/>
      <c r="F6" s="1"/>
      <c r="G6" s="1"/>
      <c r="H6" s="29"/>
    </row>
    <row r="7" spans="2:8" ht="117" x14ac:dyDescent="0.35">
      <c r="B7" s="23"/>
      <c r="C7" s="28">
        <v>2</v>
      </c>
      <c r="D7" s="1" t="s">
        <v>645</v>
      </c>
      <c r="E7" s="1" t="s">
        <v>646</v>
      </c>
      <c r="F7" s="1" t="s">
        <v>647</v>
      </c>
      <c r="G7" s="1" t="s">
        <v>648</v>
      </c>
      <c r="H7" s="29">
        <f>+SUM(D8:G8)</f>
        <v>0</v>
      </c>
    </row>
    <row r="8" spans="2:8" x14ac:dyDescent="0.35">
      <c r="B8" s="23"/>
      <c r="C8" s="28"/>
      <c r="D8" s="1"/>
      <c r="E8" s="1"/>
      <c r="F8" s="1"/>
      <c r="G8" s="1"/>
      <c r="H8" s="29"/>
    </row>
    <row r="9" spans="2:8" ht="91" x14ac:dyDescent="0.35">
      <c r="B9" s="23"/>
      <c r="C9" s="28">
        <v>3</v>
      </c>
      <c r="D9" s="1" t="s">
        <v>649</v>
      </c>
      <c r="E9" s="1" t="s">
        <v>650</v>
      </c>
      <c r="F9" s="1" t="s">
        <v>651</v>
      </c>
      <c r="G9" s="1" t="s">
        <v>652</v>
      </c>
      <c r="H9" s="29">
        <f>+SUM(D10:G10)</f>
        <v>0</v>
      </c>
    </row>
    <row r="10" spans="2:8" x14ac:dyDescent="0.35">
      <c r="B10" s="23"/>
      <c r="C10" s="28"/>
      <c r="H10" s="29"/>
    </row>
    <row r="11" spans="2:8" x14ac:dyDescent="0.35">
      <c r="B11" s="23"/>
      <c r="C11" s="28">
        <v>4</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3CD69-F432-4B60-8A02-99CCF069DE4F}">
  <sheetPr>
    <tabColor rgb="FFFFC000"/>
  </sheetPr>
  <dimension ref="B2:H13"/>
  <sheetViews>
    <sheetView workbookViewId="0">
      <selection activeCell="B5" sqref="B5:B12"/>
    </sheetView>
  </sheetViews>
  <sheetFormatPr baseColWidth="10" defaultRowHeight="14.5" x14ac:dyDescent="0.35"/>
  <cols>
    <col min="2" max="2" width="21.4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17" x14ac:dyDescent="0.35">
      <c r="B5" s="23" t="s">
        <v>467</v>
      </c>
      <c r="C5" s="28">
        <v>1</v>
      </c>
      <c r="D5" s="1" t="s">
        <v>653</v>
      </c>
      <c r="E5" s="1" t="s">
        <v>654</v>
      </c>
      <c r="F5" s="1" t="s">
        <v>655</v>
      </c>
      <c r="G5" s="1" t="s">
        <v>656</v>
      </c>
      <c r="H5" s="29">
        <f>+SUM(D6:G6)</f>
        <v>0</v>
      </c>
    </row>
    <row r="6" spans="2:8" x14ac:dyDescent="0.35">
      <c r="B6" s="23"/>
      <c r="C6" s="28"/>
      <c r="D6" s="1"/>
      <c r="E6" s="1"/>
      <c r="F6" s="1"/>
      <c r="G6" s="1"/>
      <c r="H6" s="29"/>
    </row>
    <row r="7" spans="2:8" ht="130" x14ac:dyDescent="0.35">
      <c r="B7" s="23"/>
      <c r="C7" s="28">
        <v>2</v>
      </c>
      <c r="D7" s="1" t="s">
        <v>657</v>
      </c>
      <c r="E7" s="1" t="s">
        <v>658</v>
      </c>
      <c r="F7" s="1" t="s">
        <v>659</v>
      </c>
      <c r="G7" s="1" t="s">
        <v>660</v>
      </c>
      <c r="H7" s="29">
        <f>+SUM(D8:G8)</f>
        <v>0</v>
      </c>
    </row>
    <row r="8" spans="2:8" x14ac:dyDescent="0.35">
      <c r="B8" s="23"/>
      <c r="C8" s="28"/>
      <c r="D8" s="1"/>
      <c r="E8" s="1"/>
      <c r="F8" s="1"/>
      <c r="G8" s="1"/>
      <c r="H8" s="29"/>
    </row>
    <row r="9" spans="2:8" ht="104" x14ac:dyDescent="0.35">
      <c r="B9" s="23"/>
      <c r="C9" s="28">
        <v>3</v>
      </c>
      <c r="D9" s="1" t="s">
        <v>661</v>
      </c>
      <c r="E9" s="1" t="s">
        <v>662</v>
      </c>
      <c r="F9" s="1" t="s">
        <v>663</v>
      </c>
      <c r="G9" s="1" t="s">
        <v>664</v>
      </c>
      <c r="H9" s="29">
        <f>+SUM(D10:G10)</f>
        <v>0</v>
      </c>
    </row>
    <row r="10" spans="2:8" x14ac:dyDescent="0.35">
      <c r="B10" s="23"/>
      <c r="C10" s="28"/>
      <c r="D10" s="1"/>
      <c r="E10" s="1"/>
      <c r="F10" s="1"/>
      <c r="G10" s="1"/>
      <c r="H10" s="29"/>
    </row>
    <row r="11" spans="2:8" ht="143" x14ac:dyDescent="0.35">
      <c r="B11" s="23"/>
      <c r="C11" s="28">
        <v>4</v>
      </c>
      <c r="D11" s="1" t="s">
        <v>665</v>
      </c>
      <c r="E11" s="1" t="s">
        <v>666</v>
      </c>
      <c r="F11" s="1" t="s">
        <v>667</v>
      </c>
      <c r="G11" s="1" t="s">
        <v>668</v>
      </c>
      <c r="H11" s="29">
        <f>+SUM(D12:G12)</f>
        <v>0</v>
      </c>
    </row>
    <row r="12" spans="2:8" ht="14.5" hidden="1"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FF94E-50A0-42E5-A08B-C6310F7B59EA}">
  <sheetPr>
    <tabColor rgb="FFFFC000"/>
  </sheetPr>
  <dimension ref="B2:H13"/>
  <sheetViews>
    <sheetView topLeftCell="A2" workbookViewId="0">
      <selection activeCell="E7" sqref="E7"/>
    </sheetView>
  </sheetViews>
  <sheetFormatPr baseColWidth="10" defaultRowHeight="14.5" x14ac:dyDescent="0.35"/>
  <cols>
    <col min="2" max="2" width="21.4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78" x14ac:dyDescent="0.35">
      <c r="B5" s="23" t="s">
        <v>468</v>
      </c>
      <c r="C5" s="28">
        <v>1</v>
      </c>
      <c r="D5" s="1" t="s">
        <v>669</v>
      </c>
      <c r="E5" s="1" t="s">
        <v>670</v>
      </c>
      <c r="F5" s="1" t="s">
        <v>671</v>
      </c>
      <c r="G5" s="1" t="s">
        <v>672</v>
      </c>
      <c r="H5" s="29">
        <f>+SUM(D6:G6)</f>
        <v>0</v>
      </c>
    </row>
    <row r="6" spans="2:8" x14ac:dyDescent="0.35">
      <c r="B6" s="23"/>
      <c r="C6" s="28"/>
      <c r="D6" s="1"/>
      <c r="E6" s="1"/>
      <c r="F6" s="1"/>
      <c r="G6" s="1"/>
      <c r="H6" s="29"/>
    </row>
    <row r="7" spans="2:8" ht="65" x14ac:dyDescent="0.35">
      <c r="B7" s="23"/>
      <c r="C7" s="28">
        <v>2</v>
      </c>
      <c r="D7" s="1" t="s">
        <v>673</v>
      </c>
      <c r="E7" s="1" t="s">
        <v>674</v>
      </c>
      <c r="F7" s="1" t="s">
        <v>675</v>
      </c>
      <c r="G7" s="1" t="s">
        <v>676</v>
      </c>
      <c r="H7" s="29">
        <f>+SUM(D8:G8)</f>
        <v>0</v>
      </c>
    </row>
    <row r="8" spans="2:8" x14ac:dyDescent="0.35">
      <c r="B8" s="23"/>
      <c r="C8" s="28"/>
      <c r="D8" s="1"/>
      <c r="E8" s="1"/>
      <c r="F8" s="1"/>
      <c r="G8" s="1"/>
      <c r="H8" s="29"/>
    </row>
    <row r="9" spans="2:8" ht="91" x14ac:dyDescent="0.35">
      <c r="B9" s="23"/>
      <c r="C9" s="28">
        <v>3</v>
      </c>
      <c r="D9" s="1" t="s">
        <v>677</v>
      </c>
      <c r="E9" s="1" t="s">
        <v>678</v>
      </c>
      <c r="F9" s="1" t="s">
        <v>679</v>
      </c>
      <c r="G9" s="1" t="s">
        <v>680</v>
      </c>
      <c r="H9" s="29">
        <f>+SUM(D10:G10)</f>
        <v>0</v>
      </c>
    </row>
    <row r="10" spans="2:8" x14ac:dyDescent="0.35">
      <c r="B10" s="23"/>
      <c r="C10" s="28"/>
      <c r="D10" s="1"/>
      <c r="E10" s="1"/>
      <c r="F10" s="1"/>
      <c r="G10" s="1"/>
      <c r="H10" s="29"/>
    </row>
    <row r="11" spans="2:8" ht="78" x14ac:dyDescent="0.35">
      <c r="B11" s="23"/>
      <c r="C11" s="28">
        <v>4</v>
      </c>
      <c r="D11" s="1" t="s">
        <v>681</v>
      </c>
      <c r="E11" s="1" t="s">
        <v>682</v>
      </c>
      <c r="F11" s="1" t="s">
        <v>683</v>
      </c>
      <c r="G11" s="1" t="s">
        <v>684</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2561A-2F05-45FB-842A-3CFED3FE8AC4}">
  <sheetPr>
    <tabColor rgb="FFFFC000"/>
  </sheetPr>
  <dimension ref="B2:H13"/>
  <sheetViews>
    <sheetView workbookViewId="0">
      <selection activeCell="I15" sqref="I12:I15"/>
    </sheetView>
  </sheetViews>
  <sheetFormatPr baseColWidth="10" defaultRowHeight="14.5" x14ac:dyDescent="0.35"/>
  <cols>
    <col min="2" max="2" width="21.542968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23" t="s">
        <v>685</v>
      </c>
      <c r="C5" s="28">
        <v>1</v>
      </c>
      <c r="D5" s="1" t="s">
        <v>688</v>
      </c>
      <c r="E5" s="1" t="s">
        <v>689</v>
      </c>
      <c r="F5" s="1" t="s">
        <v>690</v>
      </c>
      <c r="G5" s="1" t="s">
        <v>691</v>
      </c>
      <c r="H5" s="29">
        <f>+SUM(D6:G6)</f>
        <v>0</v>
      </c>
    </row>
    <row r="6" spans="2:8" x14ac:dyDescent="0.35">
      <c r="B6" s="23"/>
      <c r="C6" s="28"/>
      <c r="D6" s="1"/>
      <c r="E6" s="1"/>
      <c r="F6" s="1"/>
      <c r="G6" s="1"/>
      <c r="H6" s="29"/>
    </row>
    <row r="7" spans="2:8" ht="78" x14ac:dyDescent="0.35">
      <c r="B7" s="23"/>
      <c r="C7" s="28">
        <v>2</v>
      </c>
      <c r="D7" s="1" t="s">
        <v>692</v>
      </c>
      <c r="E7" s="1" t="s">
        <v>693</v>
      </c>
      <c r="F7" s="1" t="s">
        <v>694</v>
      </c>
      <c r="G7" s="1" t="s">
        <v>695</v>
      </c>
      <c r="H7" s="29">
        <f>+SUM(D8:G8)</f>
        <v>0</v>
      </c>
    </row>
    <row r="8" spans="2:8" x14ac:dyDescent="0.35">
      <c r="B8" s="23"/>
      <c r="C8" s="28"/>
      <c r="D8" s="1"/>
      <c r="E8" s="1"/>
      <c r="F8" s="1"/>
      <c r="G8" s="1"/>
      <c r="H8" s="29"/>
    </row>
    <row r="9" spans="2:8" ht="91" x14ac:dyDescent="0.35">
      <c r="B9" s="23"/>
      <c r="C9" s="28">
        <v>3</v>
      </c>
      <c r="D9" s="1" t="s">
        <v>696</v>
      </c>
      <c r="E9" s="1" t="s">
        <v>697</v>
      </c>
      <c r="F9" s="1" t="s">
        <v>698</v>
      </c>
      <c r="G9" s="1" t="s">
        <v>699</v>
      </c>
      <c r="H9" s="29">
        <f>+SUM(D10:G10)</f>
        <v>0</v>
      </c>
    </row>
    <row r="10" spans="2:8" x14ac:dyDescent="0.35">
      <c r="B10" s="23"/>
      <c r="C10" s="28"/>
      <c r="D10" s="1"/>
      <c r="E10" s="1"/>
      <c r="F10" s="1"/>
      <c r="G10" s="1"/>
      <c r="H10" s="29"/>
    </row>
    <row r="11" spans="2:8" ht="78" x14ac:dyDescent="0.35">
      <c r="B11" s="23"/>
      <c r="C11" s="28">
        <v>4</v>
      </c>
      <c r="D11" s="1" t="s">
        <v>700</v>
      </c>
      <c r="E11" s="1" t="s">
        <v>701</v>
      </c>
      <c r="F11" s="1" t="s">
        <v>702</v>
      </c>
      <c r="G11" s="1" t="s">
        <v>703</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F7F6A-D7A3-432A-860B-45CDD13EDEC4}">
  <sheetPr>
    <tabColor rgb="FFFFC000"/>
  </sheetPr>
  <dimension ref="B2:H13"/>
  <sheetViews>
    <sheetView workbookViewId="0">
      <selection activeCell="E5" sqref="E5"/>
    </sheetView>
  </sheetViews>
  <sheetFormatPr baseColWidth="10" defaultRowHeight="14.5" x14ac:dyDescent="0.35"/>
  <cols>
    <col min="2" max="2" width="21.54296875" customWidth="1"/>
    <col min="4" max="4" width="24.1796875" customWidth="1"/>
    <col min="5" max="5" width="24.81640625"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722</v>
      </c>
      <c r="C5" s="28">
        <v>1</v>
      </c>
      <c r="D5" s="1" t="s">
        <v>710</v>
      </c>
      <c r="E5" s="1" t="s">
        <v>711</v>
      </c>
      <c r="F5" s="1" t="s">
        <v>712</v>
      </c>
      <c r="G5" s="1" t="s">
        <v>713</v>
      </c>
      <c r="H5" s="29">
        <f>+SUM(D6:G6)</f>
        <v>0</v>
      </c>
    </row>
    <row r="6" spans="2:8" x14ac:dyDescent="0.35">
      <c r="B6" s="23"/>
      <c r="C6" s="28"/>
      <c r="D6" s="1"/>
      <c r="E6" s="1"/>
      <c r="F6" s="1"/>
      <c r="G6" s="1"/>
      <c r="H6" s="29"/>
    </row>
    <row r="7" spans="2:8" ht="130" x14ac:dyDescent="0.35">
      <c r="B7" s="23"/>
      <c r="C7" s="28">
        <v>2</v>
      </c>
      <c r="D7" s="1" t="s">
        <v>714</v>
      </c>
      <c r="E7" s="1" t="s">
        <v>715</v>
      </c>
      <c r="F7" s="1" t="s">
        <v>716</v>
      </c>
      <c r="G7" s="1" t="s">
        <v>717</v>
      </c>
      <c r="H7" s="29">
        <f>+SUM(D8:G8)</f>
        <v>0</v>
      </c>
    </row>
    <row r="8" spans="2:8" x14ac:dyDescent="0.35">
      <c r="B8" s="23"/>
      <c r="C8" s="28"/>
      <c r="D8" s="1"/>
      <c r="E8" s="1"/>
      <c r="F8" s="1"/>
      <c r="G8" s="1"/>
      <c r="H8" s="29"/>
    </row>
    <row r="9" spans="2:8" ht="117" x14ac:dyDescent="0.35">
      <c r="B9" s="23"/>
      <c r="C9" s="28">
        <v>3</v>
      </c>
      <c r="D9" s="1" t="s">
        <v>718</v>
      </c>
      <c r="E9" s="1" t="s">
        <v>719</v>
      </c>
      <c r="F9" s="1" t="s">
        <v>720</v>
      </c>
      <c r="G9" s="1" t="s">
        <v>721</v>
      </c>
      <c r="H9" s="29">
        <f>+SUM(D10:G10)</f>
        <v>0</v>
      </c>
    </row>
    <row r="10" spans="2:8" x14ac:dyDescent="0.35">
      <c r="B10" s="23"/>
      <c r="C10" s="28"/>
      <c r="D10" s="1"/>
      <c r="E10" s="1"/>
      <c r="F10" s="1"/>
      <c r="G10" s="1"/>
      <c r="H10" s="29"/>
    </row>
    <row r="11" spans="2:8" x14ac:dyDescent="0.35">
      <c r="B11" s="23"/>
      <c r="C11" s="28">
        <v>4</v>
      </c>
      <c r="D11" s="1"/>
      <c r="E11" s="1"/>
      <c r="F11" s="1"/>
      <c r="G11" s="1"/>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CBEAB-425D-4406-A6D1-65097CCF9B71}">
  <sheetPr>
    <tabColor rgb="FFFFC000"/>
  </sheetPr>
  <dimension ref="B2:H13"/>
  <sheetViews>
    <sheetView topLeftCell="A7" workbookViewId="0">
      <selection activeCell="E11" sqref="E11"/>
    </sheetView>
  </sheetViews>
  <sheetFormatPr baseColWidth="10" defaultRowHeight="14.5" x14ac:dyDescent="0.35"/>
  <cols>
    <col min="2" max="2" width="21.54296875" customWidth="1"/>
    <col min="4" max="4" width="19.90625" bestFit="1" customWidth="1"/>
    <col min="5" max="5" width="2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95" x14ac:dyDescent="0.35">
      <c r="B5" s="23" t="s">
        <v>686</v>
      </c>
      <c r="C5" s="28">
        <v>1</v>
      </c>
      <c r="D5" s="1" t="s">
        <v>723</v>
      </c>
      <c r="E5" s="1" t="s">
        <v>724</v>
      </c>
      <c r="F5" s="1" t="s">
        <v>725</v>
      </c>
      <c r="G5" s="1" t="s">
        <v>726</v>
      </c>
      <c r="H5" s="29">
        <f>+SUM(D6:G6)</f>
        <v>0</v>
      </c>
    </row>
    <row r="6" spans="2:8" x14ac:dyDescent="0.35">
      <c r="B6" s="23"/>
      <c r="C6" s="28"/>
      <c r="D6" s="1"/>
      <c r="E6" s="1"/>
      <c r="F6" s="1"/>
      <c r="G6" s="1"/>
      <c r="H6" s="29"/>
    </row>
    <row r="7" spans="2:8" ht="156" x14ac:dyDescent="0.35">
      <c r="B7" s="23"/>
      <c r="C7" s="28">
        <v>2</v>
      </c>
      <c r="D7" s="1" t="s">
        <v>727</v>
      </c>
      <c r="E7" s="1" t="s">
        <v>728</v>
      </c>
      <c r="F7" s="1" t="s">
        <v>729</v>
      </c>
      <c r="G7" s="1" t="s">
        <v>730</v>
      </c>
      <c r="H7" s="29">
        <f>+SUM(D8:G8)</f>
        <v>0</v>
      </c>
    </row>
    <row r="8" spans="2:8" x14ac:dyDescent="0.35">
      <c r="B8" s="23"/>
      <c r="C8" s="28"/>
      <c r="D8" s="1"/>
      <c r="E8" s="1"/>
      <c r="F8" s="1"/>
      <c r="G8" s="1"/>
      <c r="H8" s="29"/>
    </row>
    <row r="9" spans="2:8" ht="169" x14ac:dyDescent="0.35">
      <c r="B9" s="23"/>
      <c r="C9" s="28">
        <v>3</v>
      </c>
      <c r="D9" s="1" t="s">
        <v>731</v>
      </c>
      <c r="E9" s="1" t="s">
        <v>732</v>
      </c>
      <c r="F9" s="1" t="s">
        <v>733</v>
      </c>
      <c r="G9" s="1" t="s">
        <v>734</v>
      </c>
      <c r="H9" s="29">
        <f>+SUM(D10:G10)</f>
        <v>0</v>
      </c>
    </row>
    <row r="10" spans="2:8" x14ac:dyDescent="0.35">
      <c r="B10" s="23"/>
      <c r="C10" s="28"/>
      <c r="D10" s="1"/>
      <c r="E10" s="1"/>
      <c r="F10" s="1"/>
      <c r="G10" s="1"/>
      <c r="H10" s="29"/>
    </row>
    <row r="11" spans="2:8" ht="117" x14ac:dyDescent="0.35">
      <c r="B11" s="23"/>
      <c r="C11" s="28">
        <v>4</v>
      </c>
      <c r="D11" s="1" t="s">
        <v>735</v>
      </c>
      <c r="E11" s="1" t="s">
        <v>735</v>
      </c>
      <c r="F11" s="1" t="s">
        <v>736</v>
      </c>
      <c r="G11" s="1" t="s">
        <v>737</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32FB4-781D-4123-850F-CC9E50444102}">
  <sheetPr>
    <tabColor rgb="FFFFC000"/>
  </sheetPr>
  <dimension ref="B2:H13"/>
  <sheetViews>
    <sheetView topLeftCell="A3" workbookViewId="0">
      <selection activeCell="D5" sqref="D5"/>
    </sheetView>
  </sheetViews>
  <sheetFormatPr baseColWidth="10" defaultRowHeight="14.5" x14ac:dyDescent="0.35"/>
  <cols>
    <col min="2" max="2" width="21.542968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208" x14ac:dyDescent="0.35">
      <c r="B5" s="23" t="s">
        <v>687</v>
      </c>
      <c r="C5" s="28">
        <v>1</v>
      </c>
      <c r="D5" s="1" t="s">
        <v>738</v>
      </c>
      <c r="E5" s="1" t="s">
        <v>739</v>
      </c>
      <c r="F5" s="1" t="s">
        <v>740</v>
      </c>
      <c r="G5" s="1" t="s">
        <v>741</v>
      </c>
      <c r="H5" s="29">
        <f>+SUM(D6:G6)</f>
        <v>0</v>
      </c>
    </row>
    <row r="6" spans="2:8" x14ac:dyDescent="0.35">
      <c r="B6" s="23"/>
      <c r="C6" s="28"/>
      <c r="D6" s="1"/>
      <c r="E6" s="1"/>
      <c r="F6" s="1"/>
      <c r="G6" s="1"/>
      <c r="H6" s="29"/>
    </row>
    <row r="7" spans="2:8" ht="130" x14ac:dyDescent="0.35">
      <c r="B7" s="23"/>
      <c r="C7" s="28">
        <v>2</v>
      </c>
      <c r="D7" s="1" t="s">
        <v>742</v>
      </c>
      <c r="E7" s="1" t="s">
        <v>743</v>
      </c>
      <c r="F7" s="1" t="s">
        <v>744</v>
      </c>
      <c r="G7" s="1" t="s">
        <v>745</v>
      </c>
      <c r="H7" s="29">
        <f>+SUM(D8:G8)</f>
        <v>0</v>
      </c>
    </row>
    <row r="8" spans="2:8" x14ac:dyDescent="0.35">
      <c r="B8" s="23"/>
      <c r="C8" s="28"/>
      <c r="D8" s="1"/>
      <c r="E8" s="1"/>
      <c r="F8" s="1"/>
      <c r="G8" s="1"/>
      <c r="H8" s="29"/>
    </row>
    <row r="9" spans="2:8" ht="143" x14ac:dyDescent="0.35">
      <c r="B9" s="23"/>
      <c r="C9" s="28">
        <v>3</v>
      </c>
      <c r="D9" s="1" t="s">
        <v>746</v>
      </c>
      <c r="E9" s="1" t="s">
        <v>747</v>
      </c>
      <c r="F9" s="1" t="s">
        <v>748</v>
      </c>
      <c r="G9" s="1" t="s">
        <v>749</v>
      </c>
      <c r="H9" s="29">
        <f>+SUM(D10:G10)</f>
        <v>0</v>
      </c>
    </row>
    <row r="10" spans="2:8" x14ac:dyDescent="0.35">
      <c r="B10" s="23"/>
      <c r="C10" s="28"/>
      <c r="D10" s="1"/>
      <c r="E10" s="1"/>
      <c r="F10" s="1"/>
      <c r="G10" s="1"/>
      <c r="H10" s="29"/>
    </row>
    <row r="11" spans="2:8" ht="195" x14ac:dyDescent="0.35">
      <c r="B11" s="23"/>
      <c r="C11" s="28">
        <v>4</v>
      </c>
      <c r="D11" s="1" t="s">
        <v>750</v>
      </c>
      <c r="E11" s="1" t="s">
        <v>751</v>
      </c>
      <c r="F11" s="1" t="s">
        <v>752</v>
      </c>
      <c r="G11" s="1" t="s">
        <v>753</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FC42-ADE0-42DA-B780-393AE12BBAE6}">
  <sheetPr>
    <tabColor rgb="FFFFC000"/>
  </sheetPr>
  <dimension ref="B2:H13"/>
  <sheetViews>
    <sheetView workbookViewId="0">
      <selection activeCell="D5" sqref="D5"/>
    </sheetView>
  </sheetViews>
  <sheetFormatPr baseColWidth="10" defaultRowHeight="14.5" x14ac:dyDescent="0.35"/>
  <cols>
    <col min="2" max="2" width="21.542968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69" x14ac:dyDescent="0.35">
      <c r="B5" s="23" t="s">
        <v>755</v>
      </c>
      <c r="C5" s="28">
        <v>1</v>
      </c>
      <c r="D5" s="1" t="s">
        <v>783</v>
      </c>
      <c r="E5" s="1" t="s">
        <v>784</v>
      </c>
      <c r="F5" s="1" t="s">
        <v>785</v>
      </c>
      <c r="G5" s="1" t="s">
        <v>786</v>
      </c>
      <c r="H5" s="29">
        <f>+SUM(D6:G6)</f>
        <v>0</v>
      </c>
    </row>
    <row r="6" spans="2:8" x14ac:dyDescent="0.35">
      <c r="B6" s="23"/>
      <c r="C6" s="28"/>
      <c r="D6" s="1"/>
      <c r="E6" s="1"/>
      <c r="F6" s="1"/>
      <c r="G6" s="1"/>
      <c r="H6" s="29"/>
    </row>
    <row r="7" spans="2:8" ht="130" x14ac:dyDescent="0.35">
      <c r="B7" s="23"/>
      <c r="C7" s="28">
        <v>2</v>
      </c>
      <c r="D7" s="1" t="s">
        <v>787</v>
      </c>
      <c r="E7" s="1" t="s">
        <v>788</v>
      </c>
      <c r="F7" s="1" t="s">
        <v>789</v>
      </c>
      <c r="G7" s="1" t="s">
        <v>790</v>
      </c>
      <c r="H7" s="29">
        <f>+SUM(D8:G8)</f>
        <v>0</v>
      </c>
    </row>
    <row r="8" spans="2:8" x14ac:dyDescent="0.35">
      <c r="B8" s="23"/>
      <c r="C8" s="28"/>
      <c r="D8" s="1"/>
      <c r="E8" s="1"/>
      <c r="F8" s="1"/>
      <c r="G8" s="1"/>
      <c r="H8" s="29"/>
    </row>
    <row r="9" spans="2:8" ht="156" x14ac:dyDescent="0.35">
      <c r="B9" s="23"/>
      <c r="C9" s="28">
        <v>3</v>
      </c>
      <c r="D9" s="1" t="s">
        <v>791</v>
      </c>
      <c r="E9" s="1" t="s">
        <v>792</v>
      </c>
      <c r="F9" s="1" t="s">
        <v>793</v>
      </c>
      <c r="G9" s="1" t="s">
        <v>794</v>
      </c>
      <c r="H9" s="29">
        <f>+SUM(D10:G10)</f>
        <v>0</v>
      </c>
    </row>
    <row r="10" spans="2:8" x14ac:dyDescent="0.35">
      <c r="B10" s="23"/>
      <c r="C10" s="28"/>
      <c r="D10" s="1"/>
      <c r="E10" s="1"/>
      <c r="F10" s="1"/>
      <c r="G10" s="1"/>
      <c r="H10" s="29"/>
    </row>
    <row r="11" spans="2:8" ht="182" x14ac:dyDescent="0.35">
      <c r="B11" s="23"/>
      <c r="C11" s="28">
        <v>4</v>
      </c>
      <c r="D11" s="1" t="s">
        <v>795</v>
      </c>
      <c r="E11" s="1" t="s">
        <v>796</v>
      </c>
      <c r="F11" s="1" t="s">
        <v>797</v>
      </c>
      <c r="G11" s="1" t="s">
        <v>798</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A763-72CD-4314-A19D-19DBFA1F1A86}">
  <sheetPr>
    <tabColor rgb="FFFFC000"/>
  </sheetPr>
  <dimension ref="B2:H13"/>
  <sheetViews>
    <sheetView topLeftCell="A4" workbookViewId="0">
      <selection activeCell="D7" sqref="D7"/>
    </sheetView>
  </sheetViews>
  <sheetFormatPr baseColWidth="10" defaultRowHeight="14.5" x14ac:dyDescent="0.35"/>
  <cols>
    <col min="2" max="2" width="21.542968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56" x14ac:dyDescent="0.35">
      <c r="B5" s="23" t="s">
        <v>754</v>
      </c>
      <c r="C5" s="28">
        <v>1</v>
      </c>
      <c r="D5" s="1" t="s">
        <v>799</v>
      </c>
      <c r="E5" s="1" t="s">
        <v>800</v>
      </c>
      <c r="F5" s="1" t="s">
        <v>801</v>
      </c>
      <c r="G5" s="1" t="s">
        <v>786</v>
      </c>
      <c r="H5" s="29">
        <f>+SUM(D6:G6)</f>
        <v>0</v>
      </c>
    </row>
    <row r="6" spans="2:8" x14ac:dyDescent="0.35">
      <c r="B6" s="23"/>
      <c r="C6" s="28"/>
      <c r="D6" s="1"/>
      <c r="E6" s="1"/>
      <c r="F6" s="1"/>
      <c r="G6" s="1"/>
      <c r="H6" s="29"/>
    </row>
    <row r="7" spans="2:8" ht="169" x14ac:dyDescent="0.35">
      <c r="B7" s="23"/>
      <c r="C7" s="28">
        <v>2</v>
      </c>
      <c r="D7" s="1" t="s">
        <v>802</v>
      </c>
      <c r="E7" s="1" t="s">
        <v>803</v>
      </c>
      <c r="F7" s="1" t="s">
        <v>804</v>
      </c>
      <c r="G7" s="1" t="s">
        <v>805</v>
      </c>
      <c r="H7" s="29">
        <f>+SUM(D8:G8)</f>
        <v>0</v>
      </c>
    </row>
    <row r="8" spans="2:8" x14ac:dyDescent="0.35">
      <c r="B8" s="23"/>
      <c r="C8" s="28"/>
      <c r="D8" s="1"/>
      <c r="E8" s="1"/>
      <c r="F8" s="1"/>
      <c r="G8" s="1"/>
      <c r="H8" s="29"/>
    </row>
    <row r="9" spans="2:8" ht="143" x14ac:dyDescent="0.35">
      <c r="B9" s="23"/>
      <c r="C9" s="28">
        <v>3</v>
      </c>
      <c r="D9" s="1" t="s">
        <v>806</v>
      </c>
      <c r="E9" s="1" t="s">
        <v>807</v>
      </c>
      <c r="F9" s="1" t="s">
        <v>808</v>
      </c>
      <c r="G9" s="1" t="s">
        <v>809</v>
      </c>
      <c r="H9" s="29">
        <f>+SUM(D10:G10)</f>
        <v>0</v>
      </c>
    </row>
    <row r="10" spans="2:8" x14ac:dyDescent="0.35">
      <c r="B10" s="23"/>
      <c r="C10" s="28"/>
      <c r="D10" s="1"/>
      <c r="E10" s="1"/>
      <c r="F10" s="1"/>
      <c r="G10" s="1"/>
      <c r="H10" s="29"/>
    </row>
    <row r="11" spans="2:8" ht="143" x14ac:dyDescent="0.35">
      <c r="B11" s="23"/>
      <c r="C11" s="28">
        <v>4</v>
      </c>
      <c r="D11" s="1" t="s">
        <v>810</v>
      </c>
      <c r="E11" s="1" t="s">
        <v>811</v>
      </c>
      <c r="F11" s="1" t="s">
        <v>812</v>
      </c>
      <c r="G11" s="1" t="s">
        <v>813</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3BA3-81B9-4623-A855-2C66DDBE71F5}">
  <sheetPr>
    <tabColor rgb="FFFFC000"/>
  </sheetPr>
  <dimension ref="B2:H13"/>
  <sheetViews>
    <sheetView zoomScaleNormal="100" workbookViewId="0">
      <selection activeCell="D8" sqref="D8"/>
    </sheetView>
  </sheetViews>
  <sheetFormatPr baseColWidth="10" defaultRowHeight="14.5" x14ac:dyDescent="0.35"/>
  <cols>
    <col min="2" max="2" width="23.81640625" customWidth="1"/>
    <col min="4" max="7" width="23.8164062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44</v>
      </c>
      <c r="C5" s="28">
        <v>1</v>
      </c>
      <c r="D5" s="1" t="s">
        <v>127</v>
      </c>
      <c r="E5" s="1" t="s">
        <v>128</v>
      </c>
      <c r="F5" s="1" t="s">
        <v>129</v>
      </c>
      <c r="G5" s="1" t="s">
        <v>130</v>
      </c>
      <c r="H5" s="29">
        <f>+SUM(D6:G6)</f>
        <v>0</v>
      </c>
    </row>
    <row r="6" spans="2:8" x14ac:dyDescent="0.35">
      <c r="B6" s="23"/>
      <c r="C6" s="28"/>
      <c r="D6" s="1"/>
      <c r="E6" s="1"/>
      <c r="F6" s="1"/>
      <c r="G6" s="1"/>
      <c r="H6" s="29"/>
    </row>
    <row r="7" spans="2:8" ht="104" x14ac:dyDescent="0.35">
      <c r="B7" s="23"/>
      <c r="C7" s="28">
        <v>2</v>
      </c>
      <c r="D7" s="1" t="s">
        <v>131</v>
      </c>
      <c r="E7" s="1" t="s">
        <v>132</v>
      </c>
      <c r="F7" s="1" t="s">
        <v>133</v>
      </c>
      <c r="G7" s="1" t="s">
        <v>134</v>
      </c>
      <c r="H7" s="29">
        <f>+SUM(D8:G8)</f>
        <v>0</v>
      </c>
    </row>
    <row r="8" spans="2:8" x14ac:dyDescent="0.35">
      <c r="B8" s="23"/>
      <c r="C8" s="28"/>
      <c r="D8" s="1"/>
      <c r="E8" s="1"/>
      <c r="F8" s="1"/>
      <c r="G8" s="1"/>
      <c r="H8" s="29"/>
    </row>
    <row r="9" spans="2:8" ht="104" x14ac:dyDescent="0.35">
      <c r="B9" s="23"/>
      <c r="C9" s="28">
        <v>3</v>
      </c>
      <c r="D9" s="1" t="s">
        <v>135</v>
      </c>
      <c r="E9" s="1" t="s">
        <v>136</v>
      </c>
      <c r="F9" s="1" t="s">
        <v>137</v>
      </c>
      <c r="G9" s="1" t="s">
        <v>138</v>
      </c>
      <c r="H9" s="29">
        <f>+SUM(D10:G10)</f>
        <v>0</v>
      </c>
    </row>
    <row r="10" spans="2:8" x14ac:dyDescent="0.35">
      <c r="B10" s="23"/>
      <c r="C10" s="28"/>
      <c r="D10" s="1"/>
      <c r="E10" s="1"/>
      <c r="F10" s="1"/>
      <c r="G10" s="1"/>
      <c r="H10" s="29"/>
    </row>
    <row r="11" spans="2:8" ht="117" x14ac:dyDescent="0.35">
      <c r="B11" s="23"/>
      <c r="C11" s="28">
        <v>4</v>
      </c>
      <c r="D11" s="1" t="s">
        <v>139</v>
      </c>
      <c r="E11" s="1" t="s">
        <v>140</v>
      </c>
      <c r="F11" s="1" t="s">
        <v>141</v>
      </c>
      <c r="G11" s="1" t="s">
        <v>142</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F63DF-ED14-45F5-A90A-CFBEEFD0DB36}">
  <sheetPr>
    <tabColor rgb="FFFFC000"/>
  </sheetPr>
  <dimension ref="B2:H13"/>
  <sheetViews>
    <sheetView topLeftCell="B1" workbookViewId="0">
      <selection activeCell="D10" sqref="D10"/>
    </sheetView>
  </sheetViews>
  <sheetFormatPr baseColWidth="10" defaultRowHeight="14.5" x14ac:dyDescent="0.35"/>
  <cols>
    <col min="2" max="2" width="17.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756</v>
      </c>
      <c r="C5" s="28">
        <v>1</v>
      </c>
      <c r="D5" s="1" t="s">
        <v>814</v>
      </c>
      <c r="E5" s="1" t="s">
        <v>815</v>
      </c>
      <c r="F5" s="1" t="s">
        <v>816</v>
      </c>
      <c r="G5" s="1" t="s">
        <v>817</v>
      </c>
      <c r="H5" s="29">
        <f>+SUM(D6:G6)</f>
        <v>0</v>
      </c>
    </row>
    <row r="6" spans="2:8" x14ac:dyDescent="0.35">
      <c r="B6" s="23"/>
      <c r="C6" s="28"/>
      <c r="D6" s="1"/>
      <c r="E6" s="1"/>
      <c r="F6" s="1"/>
      <c r="G6" s="1"/>
      <c r="H6" s="29"/>
    </row>
    <row r="7" spans="2:8" ht="91" x14ac:dyDescent="0.35">
      <c r="B7" s="23"/>
      <c r="C7" s="28">
        <v>2</v>
      </c>
      <c r="D7" s="1" t="s">
        <v>818</v>
      </c>
      <c r="E7" s="1" t="s">
        <v>819</v>
      </c>
      <c r="F7" s="1" t="s">
        <v>820</v>
      </c>
      <c r="G7" s="1" t="s">
        <v>821</v>
      </c>
      <c r="H7" s="29">
        <f>+SUM(D8:G8)</f>
        <v>0</v>
      </c>
    </row>
    <row r="8" spans="2:8" x14ac:dyDescent="0.35">
      <c r="B8" s="23"/>
      <c r="C8" s="28"/>
      <c r="D8" s="1"/>
      <c r="E8" s="1"/>
      <c r="F8" s="1"/>
      <c r="G8" s="1"/>
      <c r="H8" s="29"/>
    </row>
    <row r="9" spans="2:8" ht="143" x14ac:dyDescent="0.35">
      <c r="B9" s="23"/>
      <c r="C9" s="28">
        <v>3</v>
      </c>
      <c r="D9" s="1" t="s">
        <v>822</v>
      </c>
      <c r="E9" s="1" t="s">
        <v>823</v>
      </c>
      <c r="F9" s="1" t="s">
        <v>824</v>
      </c>
      <c r="G9" s="1" t="s">
        <v>825</v>
      </c>
      <c r="H9" s="29">
        <f>+SUM(D10:G10)</f>
        <v>0</v>
      </c>
    </row>
    <row r="10" spans="2:8" x14ac:dyDescent="0.35">
      <c r="B10" s="23"/>
      <c r="C10" s="28"/>
      <c r="D10" s="1"/>
      <c r="E10" s="1"/>
      <c r="F10" s="1"/>
      <c r="G10" s="1"/>
      <c r="H10" s="29"/>
    </row>
    <row r="11" spans="2:8" ht="130" x14ac:dyDescent="0.35">
      <c r="B11" s="23"/>
      <c r="C11" s="28">
        <v>4</v>
      </c>
      <c r="D11" s="1" t="s">
        <v>826</v>
      </c>
      <c r="E11" s="1" t="s">
        <v>827</v>
      </c>
      <c r="F11" s="1" t="s">
        <v>828</v>
      </c>
      <c r="G11" s="1" t="s">
        <v>829</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B94AA-12A2-4B61-A27D-F0E373A46DFF}">
  <sheetPr>
    <tabColor rgb="FFFFC000"/>
  </sheetPr>
  <dimension ref="B2:H13"/>
  <sheetViews>
    <sheetView workbookViewId="0">
      <selection activeCell="P21" sqref="P21"/>
    </sheetView>
  </sheetViews>
  <sheetFormatPr baseColWidth="10" defaultRowHeight="14.5" x14ac:dyDescent="0.35"/>
  <cols>
    <col min="2" max="2" width="17.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82" x14ac:dyDescent="0.35">
      <c r="B5" s="40" t="s">
        <v>757</v>
      </c>
      <c r="C5" s="28">
        <v>1</v>
      </c>
      <c r="D5" s="1" t="s">
        <v>830</v>
      </c>
      <c r="E5" s="1" t="s">
        <v>831</v>
      </c>
      <c r="F5" s="1" t="s">
        <v>832</v>
      </c>
      <c r="G5" s="1" t="s">
        <v>833</v>
      </c>
      <c r="H5" s="29">
        <f>+SUM(D6:G6)</f>
        <v>0</v>
      </c>
    </row>
    <row r="6" spans="2:8" x14ac:dyDescent="0.35">
      <c r="B6" s="40"/>
      <c r="C6" s="28"/>
      <c r="D6" s="1"/>
      <c r="E6" s="1"/>
      <c r="F6" s="1"/>
      <c r="G6" s="1"/>
      <c r="H6" s="29"/>
    </row>
    <row r="7" spans="2:8" ht="130" x14ac:dyDescent="0.35">
      <c r="B7" s="40"/>
      <c r="C7" s="28">
        <v>2</v>
      </c>
      <c r="D7" s="1" t="s">
        <v>834</v>
      </c>
      <c r="E7" s="1" t="s">
        <v>835</v>
      </c>
      <c r="F7" s="1" t="s">
        <v>836</v>
      </c>
      <c r="G7" s="1" t="s">
        <v>837</v>
      </c>
      <c r="H7" s="29">
        <f>+SUM(D8:G8)</f>
        <v>0</v>
      </c>
    </row>
    <row r="8" spans="2:8" x14ac:dyDescent="0.35">
      <c r="B8" s="40"/>
      <c r="C8" s="28"/>
      <c r="D8" s="1"/>
      <c r="E8" s="1"/>
      <c r="F8" s="1"/>
      <c r="G8" s="1"/>
      <c r="H8" s="29"/>
    </row>
    <row r="9" spans="2:8" ht="130" x14ac:dyDescent="0.35">
      <c r="B9" s="40"/>
      <c r="C9" s="28">
        <v>3</v>
      </c>
      <c r="D9" s="1" t="s">
        <v>838</v>
      </c>
      <c r="E9" s="1" t="s">
        <v>839</v>
      </c>
      <c r="F9" s="1" t="s">
        <v>840</v>
      </c>
      <c r="G9" s="1" t="s">
        <v>841</v>
      </c>
      <c r="H9" s="29">
        <f>+SUM(D10:G10)</f>
        <v>0</v>
      </c>
    </row>
    <row r="10" spans="2:8" x14ac:dyDescent="0.35">
      <c r="B10" s="40"/>
      <c r="C10" s="28"/>
      <c r="D10" s="1"/>
      <c r="E10" s="1"/>
      <c r="F10" s="1"/>
      <c r="G10" s="1"/>
      <c r="H10" s="29"/>
    </row>
    <row r="11" spans="2:8" ht="104" x14ac:dyDescent="0.35">
      <c r="B11" s="40"/>
      <c r="C11" s="28">
        <v>4</v>
      </c>
      <c r="D11" s="1" t="s">
        <v>842</v>
      </c>
      <c r="E11" s="1" t="s">
        <v>843</v>
      </c>
      <c r="F11" s="1" t="s">
        <v>844</v>
      </c>
      <c r="G11" s="1" t="s">
        <v>845</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F01F6-D717-4D6C-8E1D-7C3E516968D1}">
  <sheetPr>
    <tabColor rgb="FFFFC000"/>
  </sheetPr>
  <dimension ref="B2:H13"/>
  <sheetViews>
    <sheetView topLeftCell="B1" zoomScaleNormal="100" workbookViewId="0">
      <selection activeCell="F11" sqref="F11"/>
    </sheetView>
  </sheetViews>
  <sheetFormatPr baseColWidth="10" defaultRowHeight="14.5" x14ac:dyDescent="0.35"/>
  <cols>
    <col min="2" max="2" width="17.08984375" customWidth="1"/>
    <col min="4" max="4" width="20.81640625" bestFit="1" customWidth="1"/>
    <col min="5" max="5" width="21.90625" bestFit="1" customWidth="1"/>
    <col min="6" max="6" width="24.54296875" bestFit="1" customWidth="1"/>
    <col min="7" max="7" width="28.179687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17" x14ac:dyDescent="0.35">
      <c r="B5" s="23" t="s">
        <v>758</v>
      </c>
      <c r="C5" s="28">
        <v>1</v>
      </c>
      <c r="D5" s="1" t="s">
        <v>846</v>
      </c>
      <c r="E5" s="1" t="s">
        <v>847</v>
      </c>
      <c r="F5" s="1" t="s">
        <v>848</v>
      </c>
      <c r="G5" s="1" t="s">
        <v>849</v>
      </c>
      <c r="H5" s="29">
        <f>+SUM(D6:G6)</f>
        <v>0</v>
      </c>
    </row>
    <row r="6" spans="2:8" ht="23.5" customHeight="1" x14ac:dyDescent="0.35">
      <c r="B6" s="23"/>
      <c r="C6" s="28"/>
      <c r="D6" s="1"/>
      <c r="E6" s="1"/>
      <c r="F6" s="1"/>
      <c r="G6" s="1"/>
      <c r="H6" s="29"/>
    </row>
    <row r="7" spans="2:8" ht="140.5" customHeight="1" x14ac:dyDescent="0.35">
      <c r="B7" s="23"/>
      <c r="C7" s="28">
        <v>2</v>
      </c>
      <c r="D7" s="1" t="s">
        <v>850</v>
      </c>
      <c r="E7" s="1" t="s">
        <v>851</v>
      </c>
      <c r="F7" s="1" t="s">
        <v>852</v>
      </c>
      <c r="G7" s="1" t="s">
        <v>853</v>
      </c>
      <c r="H7" s="29">
        <f>+SUM(D8:G8)</f>
        <v>0</v>
      </c>
    </row>
    <row r="8" spans="2:8" ht="24" customHeight="1" x14ac:dyDescent="0.35">
      <c r="B8" s="23"/>
      <c r="C8" s="28"/>
      <c r="D8" s="1"/>
      <c r="E8" s="1"/>
      <c r="F8" s="1"/>
      <c r="G8" s="1"/>
      <c r="H8" s="29"/>
    </row>
    <row r="9" spans="2:8" ht="104" x14ac:dyDescent="0.35">
      <c r="B9" s="23"/>
      <c r="C9" s="28">
        <v>3</v>
      </c>
      <c r="D9" s="1" t="s">
        <v>854</v>
      </c>
      <c r="E9" s="1" t="s">
        <v>855</v>
      </c>
      <c r="F9" s="1" t="s">
        <v>856</v>
      </c>
      <c r="G9" s="1" t="s">
        <v>857</v>
      </c>
      <c r="H9" s="29">
        <f>+SUM(D10:G10)</f>
        <v>0</v>
      </c>
    </row>
    <row r="10" spans="2:8" ht="30.5" customHeight="1" x14ac:dyDescent="0.35">
      <c r="B10" s="23"/>
      <c r="C10" s="28"/>
      <c r="D10" s="1"/>
      <c r="E10" s="1"/>
      <c r="F10" s="1"/>
      <c r="G10" s="1"/>
      <c r="H10" s="29"/>
    </row>
    <row r="11" spans="2:8" ht="117" x14ac:dyDescent="0.35">
      <c r="B11" s="23"/>
      <c r="C11" s="28">
        <v>4</v>
      </c>
      <c r="D11" s="1" t="s">
        <v>858</v>
      </c>
      <c r="E11" s="1" t="s">
        <v>859</v>
      </c>
      <c r="F11" s="1" t="s">
        <v>860</v>
      </c>
      <c r="G11" s="1" t="s">
        <v>861</v>
      </c>
      <c r="H11" s="29">
        <f>+SUM(D12:G12)</f>
        <v>0</v>
      </c>
    </row>
    <row r="12" spans="2:8" ht="39"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1D8D1-92B5-467B-B912-AEDE7D77ED05}">
  <sheetPr>
    <tabColor rgb="FFFFC000"/>
  </sheetPr>
  <dimension ref="B2:H13"/>
  <sheetViews>
    <sheetView topLeftCell="A8" workbookViewId="0">
      <selection activeCell="D7" sqref="D7"/>
    </sheetView>
  </sheetViews>
  <sheetFormatPr baseColWidth="10" defaultRowHeight="14.5" x14ac:dyDescent="0.35"/>
  <cols>
    <col min="2" max="2" width="17.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40" t="s">
        <v>759</v>
      </c>
      <c r="C5" s="28">
        <v>1</v>
      </c>
      <c r="D5" s="1" t="s">
        <v>862</v>
      </c>
      <c r="E5" s="1" t="s">
        <v>863</v>
      </c>
      <c r="F5" s="1" t="s">
        <v>864</v>
      </c>
      <c r="G5" s="1" t="s">
        <v>865</v>
      </c>
      <c r="H5" s="29">
        <f>+SUM(D6:G6)</f>
        <v>0</v>
      </c>
    </row>
    <row r="6" spans="2:8" x14ac:dyDescent="0.35">
      <c r="B6" s="40"/>
      <c r="C6" s="28"/>
      <c r="D6" s="1"/>
      <c r="E6" s="1"/>
      <c r="F6" s="1"/>
      <c r="G6" s="1"/>
      <c r="H6" s="29"/>
    </row>
    <row r="7" spans="2:8" ht="130" x14ac:dyDescent="0.35">
      <c r="B7" s="40"/>
      <c r="C7" s="28">
        <v>2</v>
      </c>
      <c r="D7" s="1" t="s">
        <v>866</v>
      </c>
      <c r="E7" s="1" t="s">
        <v>867</v>
      </c>
      <c r="F7" s="1" t="s">
        <v>868</v>
      </c>
      <c r="G7" s="1" t="s">
        <v>869</v>
      </c>
      <c r="H7" s="29">
        <f>+SUM(D8:G8)</f>
        <v>0</v>
      </c>
    </row>
    <row r="8" spans="2:8" x14ac:dyDescent="0.35">
      <c r="B8" s="40"/>
      <c r="C8" s="28"/>
      <c r="D8" s="1"/>
      <c r="E8" s="1"/>
      <c r="F8" s="1"/>
      <c r="G8" s="1"/>
      <c r="H8" s="29"/>
    </row>
    <row r="9" spans="2:8" ht="156" x14ac:dyDescent="0.35">
      <c r="B9" s="40"/>
      <c r="C9" s="28">
        <v>3</v>
      </c>
      <c r="D9" s="1" t="s">
        <v>870</v>
      </c>
      <c r="E9" s="1" t="s">
        <v>871</v>
      </c>
      <c r="F9" s="1" t="s">
        <v>872</v>
      </c>
      <c r="G9" s="1" t="s">
        <v>873</v>
      </c>
      <c r="H9" s="29">
        <f>+SUM(D10:G10)</f>
        <v>0</v>
      </c>
    </row>
    <row r="10" spans="2:8" x14ac:dyDescent="0.35">
      <c r="B10" s="40"/>
      <c r="C10" s="28"/>
      <c r="D10" s="1"/>
      <c r="E10" s="1"/>
      <c r="F10" s="1"/>
      <c r="G10" s="1"/>
      <c r="H10" s="29"/>
    </row>
    <row r="11" spans="2:8" ht="143" x14ac:dyDescent="0.35">
      <c r="B11" s="40"/>
      <c r="C11" s="28">
        <v>4</v>
      </c>
      <c r="D11" s="1" t="s">
        <v>874</v>
      </c>
      <c r="E11" s="1" t="s">
        <v>875</v>
      </c>
      <c r="F11" s="1" t="s">
        <v>876</v>
      </c>
      <c r="G11" s="1" t="s">
        <v>877</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72A9-7214-493A-8FCE-E7C2424A969E}">
  <sheetPr>
    <tabColor rgb="FFFFC000"/>
  </sheetPr>
  <dimension ref="B2:H13"/>
  <sheetViews>
    <sheetView workbookViewId="0">
      <selection activeCell="D9" sqref="D9"/>
    </sheetView>
  </sheetViews>
  <sheetFormatPr baseColWidth="10" defaultRowHeight="14.5" x14ac:dyDescent="0.35"/>
  <cols>
    <col min="2" max="2" width="17.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40" t="s">
        <v>760</v>
      </c>
      <c r="C5" s="28">
        <v>1</v>
      </c>
      <c r="D5" s="1" t="s">
        <v>878</v>
      </c>
      <c r="E5" s="1" t="s">
        <v>879</v>
      </c>
      <c r="F5" s="1" t="s">
        <v>880</v>
      </c>
      <c r="G5" s="1" t="s">
        <v>881</v>
      </c>
      <c r="H5" s="29">
        <f>+SUM(D6:G6)</f>
        <v>0</v>
      </c>
    </row>
    <row r="6" spans="2:8" x14ac:dyDescent="0.35">
      <c r="B6" s="40"/>
      <c r="C6" s="28"/>
      <c r="D6" s="1"/>
      <c r="E6" s="1"/>
      <c r="F6" s="1"/>
      <c r="G6" s="1"/>
      <c r="H6" s="29"/>
    </row>
    <row r="7" spans="2:8" ht="143" x14ac:dyDescent="0.35">
      <c r="B7" s="40"/>
      <c r="C7" s="28">
        <v>2</v>
      </c>
      <c r="D7" s="1" t="s">
        <v>882</v>
      </c>
      <c r="E7" s="1" t="s">
        <v>883</v>
      </c>
      <c r="F7" s="1" t="s">
        <v>884</v>
      </c>
      <c r="G7" s="1" t="s">
        <v>885</v>
      </c>
      <c r="H7" s="29">
        <f>+SUM(D8:G8)</f>
        <v>0</v>
      </c>
    </row>
    <row r="8" spans="2:8" x14ac:dyDescent="0.35">
      <c r="B8" s="40"/>
      <c r="C8" s="28"/>
      <c r="D8" s="1"/>
      <c r="E8" s="1"/>
      <c r="F8" s="1"/>
      <c r="G8" s="1"/>
      <c r="H8" s="29"/>
    </row>
    <row r="9" spans="2:8" ht="143" x14ac:dyDescent="0.35">
      <c r="B9" s="40"/>
      <c r="C9" s="28">
        <v>3</v>
      </c>
      <c r="D9" s="1" t="s">
        <v>886</v>
      </c>
      <c r="E9" s="1" t="s">
        <v>887</v>
      </c>
      <c r="F9" s="1" t="s">
        <v>888</v>
      </c>
      <c r="G9" s="1" t="s">
        <v>889</v>
      </c>
      <c r="H9" s="29">
        <f>+SUM(D10:G10)</f>
        <v>0</v>
      </c>
    </row>
    <row r="10" spans="2:8" x14ac:dyDescent="0.35">
      <c r="B10" s="40"/>
      <c r="C10" s="28"/>
      <c r="D10" s="1"/>
      <c r="E10" s="1"/>
      <c r="F10" s="1"/>
      <c r="G10" s="1"/>
      <c r="H10" s="29"/>
    </row>
    <row r="11" spans="2:8" ht="117" x14ac:dyDescent="0.35">
      <c r="B11" s="40"/>
      <c r="C11" s="28">
        <v>4</v>
      </c>
      <c r="D11" s="1" t="s">
        <v>890</v>
      </c>
      <c r="E11" s="1" t="s">
        <v>891</v>
      </c>
      <c r="F11" s="1" t="s">
        <v>892</v>
      </c>
      <c r="G11" s="1" t="s">
        <v>893</v>
      </c>
      <c r="H11" s="29">
        <f>+SUM(D12:G12)</f>
        <v>0</v>
      </c>
    </row>
    <row r="12" spans="2:8" x14ac:dyDescent="0.35">
      <c r="B12" s="40"/>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C2A0-6EE2-4E27-9A23-8F74DA3EF841}">
  <sheetPr>
    <tabColor rgb="FFFFC000"/>
  </sheetPr>
  <dimension ref="B2:H13"/>
  <sheetViews>
    <sheetView workbookViewId="0">
      <selection activeCell="D10" sqref="D10"/>
    </sheetView>
  </sheetViews>
  <sheetFormatPr baseColWidth="10" defaultRowHeight="14.5" x14ac:dyDescent="0.35"/>
  <cols>
    <col min="2" max="2" width="17.08984375"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208" x14ac:dyDescent="0.35">
      <c r="B5" s="23" t="s">
        <v>761</v>
      </c>
      <c r="C5" s="28">
        <v>1</v>
      </c>
      <c r="D5" s="1" t="s">
        <v>894</v>
      </c>
      <c r="E5" s="1" t="s">
        <v>895</v>
      </c>
      <c r="F5" s="1" t="s">
        <v>896</v>
      </c>
      <c r="G5" s="1" t="s">
        <v>897</v>
      </c>
      <c r="H5" s="29">
        <f>+SUM(D6:G6)</f>
        <v>0</v>
      </c>
    </row>
    <row r="6" spans="2:8" x14ac:dyDescent="0.35">
      <c r="B6" s="23"/>
      <c r="C6" s="28"/>
      <c r="D6" s="1"/>
      <c r="E6" s="1"/>
      <c r="F6" s="1"/>
      <c r="G6" s="1"/>
      <c r="H6" s="29"/>
    </row>
    <row r="7" spans="2:8" ht="156" x14ac:dyDescent="0.35">
      <c r="B7" s="23"/>
      <c r="C7" s="28">
        <v>2</v>
      </c>
      <c r="D7" s="1" t="s">
        <v>898</v>
      </c>
      <c r="E7" s="1" t="s">
        <v>899</v>
      </c>
      <c r="F7" s="1" t="s">
        <v>900</v>
      </c>
      <c r="G7" s="1" t="s">
        <v>901</v>
      </c>
      <c r="H7" s="29">
        <f>+SUM(D8:G8)</f>
        <v>0</v>
      </c>
    </row>
    <row r="8" spans="2:8" x14ac:dyDescent="0.35">
      <c r="B8" s="23"/>
      <c r="C8" s="28"/>
      <c r="D8" s="1"/>
      <c r="E8" s="1"/>
      <c r="F8" s="1"/>
      <c r="G8" s="1"/>
      <c r="H8" s="29"/>
    </row>
    <row r="9" spans="2:8" ht="143" x14ac:dyDescent="0.35">
      <c r="B9" s="23"/>
      <c r="C9" s="28">
        <v>3</v>
      </c>
      <c r="D9" s="1" t="s">
        <v>902</v>
      </c>
      <c r="E9" s="1" t="s">
        <v>903</v>
      </c>
      <c r="F9" s="1" t="s">
        <v>904</v>
      </c>
      <c r="G9" s="1" t="s">
        <v>905</v>
      </c>
      <c r="H9" s="29">
        <f>+SUM(D10:G10)</f>
        <v>0</v>
      </c>
    </row>
    <row r="10" spans="2:8" x14ac:dyDescent="0.35">
      <c r="B10" s="23"/>
      <c r="C10" s="28"/>
      <c r="D10" s="1"/>
      <c r="E10" s="1"/>
      <c r="F10" s="1"/>
      <c r="G10" s="1"/>
      <c r="H10" s="29"/>
    </row>
    <row r="11" spans="2:8" ht="143" x14ac:dyDescent="0.35">
      <c r="B11" s="23"/>
      <c r="C11" s="28">
        <v>4</v>
      </c>
      <c r="D11" s="1" t="s">
        <v>906</v>
      </c>
      <c r="E11" s="1" t="s">
        <v>907</v>
      </c>
      <c r="F11" s="1" t="s">
        <v>908</v>
      </c>
      <c r="G11" s="1" t="s">
        <v>897</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EF503-797D-40A6-9D0C-0FEDCAD037FA}">
  <sheetPr>
    <tabColor rgb="FFFFC000"/>
  </sheetPr>
  <dimension ref="B2:H13"/>
  <sheetViews>
    <sheetView topLeftCell="A3" workbookViewId="0">
      <selection activeCell="B5" sqref="B5:B12"/>
    </sheetView>
  </sheetViews>
  <sheetFormatPr baseColWidth="10" defaultRowHeight="14.5" x14ac:dyDescent="0.35"/>
  <cols>
    <col min="2" max="2" width="16.0898437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23" t="s">
        <v>762</v>
      </c>
      <c r="C5" s="28">
        <v>1</v>
      </c>
      <c r="D5" s="1" t="s">
        <v>909</v>
      </c>
      <c r="E5" s="1" t="s">
        <v>910</v>
      </c>
      <c r="F5" s="1" t="s">
        <v>911</v>
      </c>
      <c r="G5" s="1" t="s">
        <v>912</v>
      </c>
      <c r="H5" s="29">
        <f>+SUM(D6:G6)</f>
        <v>80</v>
      </c>
    </row>
    <row r="6" spans="2:8" x14ac:dyDescent="0.35">
      <c r="B6" s="23"/>
      <c r="C6" s="28"/>
      <c r="D6" s="1"/>
      <c r="E6" s="1">
        <v>80</v>
      </c>
      <c r="F6" s="1"/>
      <c r="G6" s="1"/>
      <c r="H6" s="29"/>
    </row>
    <row r="7" spans="2:8" ht="130" x14ac:dyDescent="0.35">
      <c r="B7" s="23"/>
      <c r="C7" s="28">
        <v>2</v>
      </c>
      <c r="D7" s="1" t="s">
        <v>913</v>
      </c>
      <c r="E7" s="1" t="s">
        <v>914</v>
      </c>
      <c r="F7" s="1" t="s">
        <v>915</v>
      </c>
      <c r="G7" s="1" t="s">
        <v>916</v>
      </c>
      <c r="H7" s="29">
        <f>+SUM(D8:G8)</f>
        <v>65</v>
      </c>
    </row>
    <row r="8" spans="2:8" x14ac:dyDescent="0.35">
      <c r="B8" s="23"/>
      <c r="C8" s="28"/>
      <c r="D8" s="1"/>
      <c r="E8" s="1"/>
      <c r="F8" s="1">
        <v>65</v>
      </c>
      <c r="G8" s="1"/>
      <c r="H8" s="29"/>
    </row>
    <row r="9" spans="2:8" ht="130" x14ac:dyDescent="0.35">
      <c r="B9" s="23"/>
      <c r="C9" s="28">
        <v>3</v>
      </c>
      <c r="D9" s="1" t="s">
        <v>917</v>
      </c>
      <c r="E9" s="1" t="s">
        <v>918</v>
      </c>
      <c r="F9" s="1" t="s">
        <v>919</v>
      </c>
      <c r="G9" s="1" t="s">
        <v>920</v>
      </c>
      <c r="H9" s="29">
        <f>+SUM(D10:G10)</f>
        <v>86</v>
      </c>
    </row>
    <row r="10" spans="2:8" x14ac:dyDescent="0.35">
      <c r="B10" s="23"/>
      <c r="C10" s="28"/>
      <c r="D10" s="1">
        <v>86</v>
      </c>
      <c r="E10" s="1"/>
      <c r="F10" s="1"/>
      <c r="G10" s="1"/>
      <c r="H10" s="29"/>
    </row>
    <row r="11" spans="2:8" ht="104" x14ac:dyDescent="0.35">
      <c r="B11" s="23"/>
      <c r="C11" s="28">
        <v>4</v>
      </c>
      <c r="D11" s="1" t="s">
        <v>921</v>
      </c>
      <c r="E11" s="1" t="s">
        <v>922</v>
      </c>
      <c r="F11" s="1" t="s">
        <v>923</v>
      </c>
      <c r="G11" s="1" t="s">
        <v>924</v>
      </c>
      <c r="H11" s="29">
        <f>+SUM(D12:G12)</f>
        <v>80</v>
      </c>
    </row>
    <row r="12" spans="2:8" x14ac:dyDescent="0.35">
      <c r="B12" s="23"/>
      <c r="C12" s="28"/>
      <c r="D12" s="1"/>
      <c r="E12" s="1">
        <v>80</v>
      </c>
      <c r="F12" s="1"/>
      <c r="G12" s="1"/>
      <c r="H12" s="29"/>
    </row>
    <row r="13" spans="2:8" ht="15" thickBot="1" x14ac:dyDescent="0.4">
      <c r="B13" s="24" t="s">
        <v>2</v>
      </c>
      <c r="C13" s="25"/>
      <c r="D13" s="25"/>
      <c r="E13" s="25"/>
      <c r="F13" s="25"/>
      <c r="G13" s="25"/>
      <c r="H13" s="4">
        <f>ROUND(AVERAGEIF(H5:H11,"&gt;0"),1)</f>
        <v>77.8</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E0D2B-9026-4E6A-8206-0A992C636F31}">
  <sheetPr>
    <tabColor rgb="FFFFC000"/>
  </sheetPr>
  <dimension ref="B2:H13"/>
  <sheetViews>
    <sheetView topLeftCell="A2" workbookViewId="0">
      <selection activeCell="B5" sqref="B5:B12"/>
    </sheetView>
  </sheetViews>
  <sheetFormatPr baseColWidth="10" defaultRowHeight="14.5" x14ac:dyDescent="0.35"/>
  <cols>
    <col min="2" max="2" width="23.179687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56" x14ac:dyDescent="0.35">
      <c r="B5" s="23" t="s">
        <v>763</v>
      </c>
      <c r="C5" s="28">
        <v>1</v>
      </c>
      <c r="D5" s="1" t="s">
        <v>925</v>
      </c>
      <c r="E5" s="1" t="s">
        <v>926</v>
      </c>
      <c r="F5" s="1" t="s">
        <v>927</v>
      </c>
      <c r="G5" s="1" t="s">
        <v>928</v>
      </c>
      <c r="H5" s="29">
        <f>+SUM(D6:G6)</f>
        <v>0</v>
      </c>
    </row>
    <row r="6" spans="2:8" x14ac:dyDescent="0.35">
      <c r="B6" s="23"/>
      <c r="C6" s="28"/>
      <c r="D6" s="1"/>
      <c r="E6" s="1"/>
      <c r="F6" s="1"/>
      <c r="G6" s="1"/>
      <c r="H6" s="29"/>
    </row>
    <row r="7" spans="2:8" ht="143" x14ac:dyDescent="0.35">
      <c r="B7" s="23"/>
      <c r="C7" s="28">
        <v>2</v>
      </c>
      <c r="D7" s="1" t="s">
        <v>929</v>
      </c>
      <c r="E7" s="1" t="s">
        <v>930</v>
      </c>
      <c r="F7" s="1" t="s">
        <v>931</v>
      </c>
      <c r="G7" s="1" t="s">
        <v>932</v>
      </c>
      <c r="H7" s="29">
        <f>+SUM(D8:G8)</f>
        <v>0</v>
      </c>
    </row>
    <row r="8" spans="2:8" x14ac:dyDescent="0.35">
      <c r="B8" s="23"/>
      <c r="C8" s="28"/>
      <c r="D8" s="1"/>
      <c r="E8" s="1"/>
      <c r="F8" s="1"/>
      <c r="G8" s="1"/>
      <c r="H8" s="29"/>
    </row>
    <row r="9" spans="2:8" ht="143" x14ac:dyDescent="0.35">
      <c r="B9" s="23"/>
      <c r="C9" s="28">
        <v>3</v>
      </c>
      <c r="D9" s="1" t="s">
        <v>933</v>
      </c>
      <c r="E9" s="1" t="s">
        <v>934</v>
      </c>
      <c r="F9" s="1" t="s">
        <v>935</v>
      </c>
      <c r="G9" s="1" t="s">
        <v>936</v>
      </c>
      <c r="H9" s="29">
        <f>+SUM(D10:G10)</f>
        <v>0</v>
      </c>
    </row>
    <row r="10" spans="2:8" x14ac:dyDescent="0.35">
      <c r="B10" s="23"/>
      <c r="C10" s="28"/>
      <c r="D10" s="1"/>
      <c r="E10" s="1"/>
      <c r="F10" s="1"/>
      <c r="G10" s="1"/>
      <c r="H10" s="29"/>
    </row>
    <row r="11" spans="2:8" ht="130" x14ac:dyDescent="0.35">
      <c r="B11" s="23"/>
      <c r="C11" s="28">
        <v>4</v>
      </c>
      <c r="D11" s="1" t="s">
        <v>937</v>
      </c>
      <c r="E11" s="1" t="s">
        <v>938</v>
      </c>
      <c r="F11" s="1" t="s">
        <v>939</v>
      </c>
      <c r="G11" s="1" t="s">
        <v>940</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C959-6B58-451F-9617-B09B9EAB0ED1}">
  <sheetPr>
    <tabColor rgb="FFFFC000"/>
  </sheetPr>
  <dimension ref="B2:H13"/>
  <sheetViews>
    <sheetView topLeftCell="A4" workbookViewId="0">
      <selection activeCell="D11" sqref="D11"/>
    </sheetView>
  </sheetViews>
  <sheetFormatPr baseColWidth="10" defaultRowHeight="14.5" x14ac:dyDescent="0.35"/>
  <cols>
    <col min="2" max="2" width="24.90625" style="13" customWidth="1"/>
    <col min="4" max="4" width="23.54296875"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23" t="s">
        <v>764</v>
      </c>
      <c r="C5" s="28">
        <v>1</v>
      </c>
      <c r="D5" s="1" t="s">
        <v>941</v>
      </c>
      <c r="E5" s="1" t="s">
        <v>942</v>
      </c>
      <c r="F5" s="1" t="s">
        <v>943</v>
      </c>
      <c r="G5" s="1" t="s">
        <v>944</v>
      </c>
      <c r="H5" s="29">
        <f>+SUM(D6:G6)</f>
        <v>0</v>
      </c>
    </row>
    <row r="6" spans="2:8" x14ac:dyDescent="0.35">
      <c r="B6" s="23"/>
      <c r="C6" s="28"/>
      <c r="D6" s="1"/>
      <c r="E6" s="1"/>
      <c r="F6" s="1"/>
      <c r="G6" s="1"/>
      <c r="H6" s="29"/>
    </row>
    <row r="7" spans="2:8" ht="123.5" customHeight="1" x14ac:dyDescent="0.35">
      <c r="B7" s="23"/>
      <c r="C7" s="28">
        <v>2</v>
      </c>
      <c r="D7" s="1" t="s">
        <v>945</v>
      </c>
      <c r="E7" s="1" t="s">
        <v>946</v>
      </c>
      <c r="F7" s="1" t="s">
        <v>948</v>
      </c>
      <c r="G7" s="1" t="s">
        <v>947</v>
      </c>
      <c r="H7" s="29">
        <f>+SUM(D8:G8)</f>
        <v>0</v>
      </c>
    </row>
    <row r="8" spans="2:8" x14ac:dyDescent="0.35">
      <c r="B8" s="23"/>
      <c r="C8" s="28"/>
      <c r="D8" s="1"/>
      <c r="E8" s="1"/>
      <c r="F8" s="1"/>
      <c r="G8" s="1"/>
      <c r="H8" s="29"/>
    </row>
    <row r="9" spans="2:8" ht="130" x14ac:dyDescent="0.35">
      <c r="B9" s="23"/>
      <c r="C9" s="28">
        <v>3</v>
      </c>
      <c r="D9" s="1" t="s">
        <v>949</v>
      </c>
      <c r="E9" s="1" t="s">
        <v>950</v>
      </c>
      <c r="F9" s="1" t="s">
        <v>951</v>
      </c>
      <c r="G9" s="1" t="s">
        <v>952</v>
      </c>
      <c r="H9" s="29">
        <f>+SUM(D10:G10)</f>
        <v>0</v>
      </c>
    </row>
    <row r="10" spans="2:8" x14ac:dyDescent="0.35">
      <c r="B10" s="23"/>
      <c r="C10" s="28"/>
      <c r="D10" s="1"/>
      <c r="E10" s="1"/>
      <c r="F10" s="1"/>
      <c r="G10" s="1"/>
      <c r="H10" s="29"/>
    </row>
    <row r="11" spans="2:8" ht="104" x14ac:dyDescent="0.35">
      <c r="B11" s="23"/>
      <c r="C11" s="28">
        <v>4</v>
      </c>
      <c r="D11" s="1" t="s">
        <v>953</v>
      </c>
      <c r="E11" s="1" t="s">
        <v>954</v>
      </c>
      <c r="F11" s="1" t="s">
        <v>955</v>
      </c>
      <c r="G11" s="1" t="s">
        <v>956</v>
      </c>
      <c r="H11" s="29">
        <f>+SUM(D12:G12)</f>
        <v>0</v>
      </c>
    </row>
    <row r="12" spans="2:8" ht="27"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970A6-41F1-4A9D-9C7C-B081B14F5E47}">
  <sheetPr>
    <tabColor rgb="FFFFC000"/>
  </sheetPr>
  <dimension ref="B2:H13"/>
  <sheetViews>
    <sheetView workbookViewId="0">
      <selection activeCell="D11" sqref="D11"/>
    </sheetView>
  </sheetViews>
  <sheetFormatPr baseColWidth="10" defaultRowHeight="14.5" x14ac:dyDescent="0.35"/>
  <cols>
    <col min="2" max="2" width="26"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765</v>
      </c>
      <c r="C5" s="28">
        <v>1</v>
      </c>
      <c r="D5" s="1" t="s">
        <v>957</v>
      </c>
      <c r="E5" s="1" t="s">
        <v>958</v>
      </c>
      <c r="F5" s="1" t="s">
        <v>959</v>
      </c>
      <c r="G5" s="1" t="s">
        <v>960</v>
      </c>
      <c r="H5" s="29">
        <f>+SUM(D6:G6)</f>
        <v>0</v>
      </c>
    </row>
    <row r="6" spans="2:8" x14ac:dyDescent="0.35">
      <c r="B6" s="23"/>
      <c r="C6" s="28"/>
      <c r="D6" s="1"/>
      <c r="E6" s="1"/>
      <c r="F6" s="1"/>
      <c r="G6" s="1"/>
      <c r="H6" s="29"/>
    </row>
    <row r="7" spans="2:8" ht="117" x14ac:dyDescent="0.35">
      <c r="B7" s="23"/>
      <c r="C7" s="28">
        <v>2</v>
      </c>
      <c r="D7" s="1" t="s">
        <v>961</v>
      </c>
      <c r="E7" s="1" t="s">
        <v>962</v>
      </c>
      <c r="F7" s="1" t="s">
        <v>963</v>
      </c>
      <c r="G7" s="1" t="s">
        <v>964</v>
      </c>
      <c r="H7" s="29">
        <f>+SUM(D8:G8)</f>
        <v>0</v>
      </c>
    </row>
    <row r="8" spans="2:8" x14ac:dyDescent="0.35">
      <c r="B8" s="23"/>
      <c r="C8" s="28"/>
      <c r="D8" s="1"/>
      <c r="E8" s="1"/>
      <c r="F8" s="1"/>
      <c r="G8" s="1"/>
      <c r="H8" s="29"/>
    </row>
    <row r="9" spans="2:8" ht="117" x14ac:dyDescent="0.35">
      <c r="B9" s="23"/>
      <c r="C9" s="28">
        <v>3</v>
      </c>
      <c r="D9" s="1" t="s">
        <v>965</v>
      </c>
      <c r="E9" s="1" t="s">
        <v>966</v>
      </c>
      <c r="F9" s="1" t="s">
        <v>967</v>
      </c>
      <c r="G9" s="1" t="s">
        <v>968</v>
      </c>
      <c r="H9" s="29">
        <f>+SUM(D10:G10)</f>
        <v>0</v>
      </c>
    </row>
    <row r="10" spans="2:8" ht="27.5" customHeight="1" x14ac:dyDescent="0.35">
      <c r="B10" s="23"/>
      <c r="C10" s="28"/>
      <c r="D10" s="1"/>
      <c r="E10" s="1"/>
      <c r="F10" s="1"/>
      <c r="G10" s="1"/>
      <c r="H10" s="29"/>
    </row>
    <row r="11" spans="2:8" ht="117" x14ac:dyDescent="0.35">
      <c r="B11" s="23"/>
      <c r="C11" s="28">
        <v>4</v>
      </c>
      <c r="D11" s="1" t="s">
        <v>969</v>
      </c>
      <c r="E11" s="1" t="s">
        <v>970</v>
      </c>
      <c r="F11" s="1" t="s">
        <v>971</v>
      </c>
      <c r="G11" s="1" t="s">
        <v>972</v>
      </c>
      <c r="H11" s="29">
        <f>+SUM(D12:G12)</f>
        <v>0</v>
      </c>
    </row>
    <row r="12" spans="2:8" ht="31"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5E42-0428-484A-9122-5BB29035C2DD}">
  <sheetPr>
    <tabColor rgb="FFFFC000"/>
  </sheetPr>
  <dimension ref="B2:H13"/>
  <sheetViews>
    <sheetView topLeftCell="A7" zoomScale="90" zoomScaleNormal="90" workbookViewId="0">
      <selection activeCell="C5" sqref="C5:C6"/>
    </sheetView>
  </sheetViews>
  <sheetFormatPr baseColWidth="10" defaultRowHeight="14.5" x14ac:dyDescent="0.35"/>
  <cols>
    <col min="2" max="2" width="23.81640625" customWidth="1"/>
    <col min="4" max="7" width="23.8164062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13" customHeight="1" x14ac:dyDescent="0.35">
      <c r="B5" s="23" t="s">
        <v>43</v>
      </c>
      <c r="C5" s="28">
        <v>1</v>
      </c>
      <c r="D5" s="1" t="s">
        <v>143</v>
      </c>
      <c r="E5" s="1" t="s">
        <v>144</v>
      </c>
      <c r="F5" s="1" t="s">
        <v>145</v>
      </c>
      <c r="G5" s="1" t="s">
        <v>146</v>
      </c>
      <c r="H5" s="29">
        <f>+SUM(D6:G6)</f>
        <v>0</v>
      </c>
    </row>
    <row r="6" spans="2:8" x14ac:dyDescent="0.35">
      <c r="B6" s="23"/>
      <c r="C6" s="28"/>
      <c r="D6" s="1"/>
      <c r="E6" s="1"/>
      <c r="F6" s="1"/>
      <c r="G6" s="1"/>
      <c r="H6" s="29"/>
    </row>
    <row r="7" spans="2:8" ht="104" x14ac:dyDescent="0.35">
      <c r="B7" s="23"/>
      <c r="C7" s="28">
        <v>2</v>
      </c>
      <c r="D7" s="1" t="s">
        <v>147</v>
      </c>
      <c r="E7" s="1" t="s">
        <v>148</v>
      </c>
      <c r="F7" s="1" t="s">
        <v>149</v>
      </c>
      <c r="G7" s="1" t="s">
        <v>150</v>
      </c>
      <c r="H7" s="29">
        <f>+SUM(D8:G8)</f>
        <v>0</v>
      </c>
    </row>
    <row r="8" spans="2:8" hidden="1" x14ac:dyDescent="0.35">
      <c r="B8" s="23"/>
      <c r="C8" s="28"/>
      <c r="D8" s="1"/>
      <c r="E8" s="1"/>
      <c r="F8" s="1"/>
      <c r="G8" s="1"/>
      <c r="H8" s="29"/>
    </row>
    <row r="9" spans="2:8" ht="93.5" customHeight="1" x14ac:dyDescent="0.35">
      <c r="B9" s="23"/>
      <c r="C9" s="28">
        <v>3</v>
      </c>
      <c r="D9" s="1" t="s">
        <v>151</v>
      </c>
      <c r="E9" s="1" t="s">
        <v>152</v>
      </c>
      <c r="F9" s="1" t="s">
        <v>153</v>
      </c>
      <c r="G9" s="1" t="s">
        <v>154</v>
      </c>
      <c r="H9" s="29">
        <f>+SUM(D10:G10)</f>
        <v>0</v>
      </c>
    </row>
    <row r="10" spans="2:8" x14ac:dyDescent="0.35">
      <c r="B10" s="23"/>
      <c r="C10" s="28"/>
      <c r="D10" s="1"/>
      <c r="E10" s="1"/>
      <c r="F10" s="1"/>
      <c r="G10" s="1"/>
      <c r="H10" s="29"/>
    </row>
    <row r="11" spans="2:8" ht="106" customHeight="1" x14ac:dyDescent="0.35">
      <c r="B11" s="23"/>
      <c r="C11" s="28">
        <v>4</v>
      </c>
      <c r="D11" s="1" t="s">
        <v>155</v>
      </c>
      <c r="E11" s="1" t="s">
        <v>156</v>
      </c>
      <c r="F11" s="1" t="s">
        <v>157</v>
      </c>
      <c r="G11" s="1" t="s">
        <v>158</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B3319-1111-4942-9CAA-7D466B9FDA80}">
  <sheetPr>
    <tabColor rgb="FFFFC000"/>
  </sheetPr>
  <dimension ref="B2:H13"/>
  <sheetViews>
    <sheetView workbookViewId="0">
      <selection activeCell="B5" sqref="B5:B12"/>
    </sheetView>
  </sheetViews>
  <sheetFormatPr baseColWidth="10" defaultRowHeight="14.5" x14ac:dyDescent="0.35"/>
  <cols>
    <col min="2" max="2" width="26.08984375" style="13" customWidth="1"/>
    <col min="4" max="4" width="21.81640625"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766</v>
      </c>
      <c r="C5" s="28">
        <v>1</v>
      </c>
      <c r="D5" s="1" t="s">
        <v>973</v>
      </c>
      <c r="E5" s="1" t="s">
        <v>974</v>
      </c>
      <c r="F5" s="1" t="s">
        <v>975</v>
      </c>
      <c r="G5" s="1" t="s">
        <v>976</v>
      </c>
      <c r="H5" s="29">
        <f>+SUM(D6:G6)</f>
        <v>0</v>
      </c>
    </row>
    <row r="6" spans="2:8" x14ac:dyDescent="0.35">
      <c r="B6" s="23"/>
      <c r="C6" s="28"/>
      <c r="D6" s="1"/>
      <c r="E6" s="1"/>
      <c r="F6" s="1"/>
      <c r="G6" s="1"/>
      <c r="H6" s="29"/>
    </row>
    <row r="7" spans="2:8" ht="117" x14ac:dyDescent="0.35">
      <c r="B7" s="23"/>
      <c r="C7" s="28">
        <v>2</v>
      </c>
      <c r="D7" s="1" t="s">
        <v>977</v>
      </c>
      <c r="E7" s="1" t="s">
        <v>978</v>
      </c>
      <c r="F7" s="1" t="s">
        <v>979</v>
      </c>
      <c r="G7" s="1" t="s">
        <v>980</v>
      </c>
      <c r="H7" s="29">
        <f>+SUM(D8:G8)</f>
        <v>0</v>
      </c>
    </row>
    <row r="8" spans="2:8" x14ac:dyDescent="0.35">
      <c r="B8" s="23"/>
      <c r="C8" s="28"/>
      <c r="D8" s="1"/>
      <c r="E8" s="1"/>
      <c r="F8" s="1"/>
      <c r="G8" s="1"/>
      <c r="H8" s="29"/>
    </row>
    <row r="9" spans="2:8" ht="143" x14ac:dyDescent="0.35">
      <c r="B9" s="23"/>
      <c r="C9" s="28">
        <v>3</v>
      </c>
      <c r="D9" s="1" t="s">
        <v>981</v>
      </c>
      <c r="E9" s="1" t="s">
        <v>982</v>
      </c>
      <c r="F9" s="1" t="s">
        <v>983</v>
      </c>
      <c r="G9" s="1" t="s">
        <v>984</v>
      </c>
      <c r="H9" s="29">
        <f>+SUM(D10:G10)</f>
        <v>0</v>
      </c>
    </row>
    <row r="10" spans="2:8" ht="26" customHeight="1" x14ac:dyDescent="0.35">
      <c r="B10" s="23"/>
      <c r="C10" s="28"/>
      <c r="D10" s="1"/>
      <c r="E10" s="1"/>
      <c r="F10" s="1"/>
      <c r="G10" s="1"/>
      <c r="H10" s="29"/>
    </row>
    <row r="11" spans="2:8" ht="143" x14ac:dyDescent="0.35">
      <c r="B11" s="23"/>
      <c r="C11" s="28">
        <v>4</v>
      </c>
      <c r="D11" s="1" t="s">
        <v>985</v>
      </c>
      <c r="E11" s="1" t="s">
        <v>986</v>
      </c>
      <c r="F11" s="1" t="s">
        <v>987</v>
      </c>
      <c r="G11" s="1" t="s">
        <v>988</v>
      </c>
      <c r="H11" s="29">
        <f>+SUM(D12:G12)</f>
        <v>0</v>
      </c>
    </row>
    <row r="12" spans="2:8" ht="25.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B1AB-1CDC-4358-9B53-864905A7E74A}">
  <sheetPr>
    <tabColor rgb="FFFFC000"/>
  </sheetPr>
  <dimension ref="B2:H13"/>
  <sheetViews>
    <sheetView workbookViewId="0">
      <selection activeCell="G12" sqref="G12"/>
    </sheetView>
  </sheetViews>
  <sheetFormatPr baseColWidth="10" defaultRowHeight="14.5" x14ac:dyDescent="0.35"/>
  <cols>
    <col min="2" max="2" width="28.5429687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82" x14ac:dyDescent="0.35">
      <c r="B5" s="23" t="s">
        <v>767</v>
      </c>
      <c r="C5" s="28">
        <v>1</v>
      </c>
      <c r="D5" s="1" t="s">
        <v>989</v>
      </c>
      <c r="E5" s="1" t="s">
        <v>990</v>
      </c>
      <c r="F5" s="1" t="s">
        <v>991</v>
      </c>
      <c r="G5" s="1" t="s">
        <v>992</v>
      </c>
      <c r="H5" s="29">
        <f>+SUM(D6:G6)</f>
        <v>0</v>
      </c>
    </row>
    <row r="6" spans="2:8" ht="27" customHeight="1" x14ac:dyDescent="0.35">
      <c r="B6" s="23"/>
      <c r="C6" s="28"/>
      <c r="D6" s="1"/>
      <c r="E6" s="1"/>
      <c r="F6" s="1"/>
      <c r="G6" s="1"/>
      <c r="H6" s="29"/>
    </row>
    <row r="7" spans="2:8" ht="195" x14ac:dyDescent="0.35">
      <c r="B7" s="23"/>
      <c r="C7" s="28">
        <v>2</v>
      </c>
      <c r="D7" s="1" t="s">
        <v>993</v>
      </c>
      <c r="E7" s="1" t="s">
        <v>994</v>
      </c>
      <c r="F7" s="1" t="s">
        <v>995</v>
      </c>
      <c r="G7" s="1" t="s">
        <v>996</v>
      </c>
      <c r="H7" s="29">
        <f>+SUM(D8:G8)</f>
        <v>0</v>
      </c>
    </row>
    <row r="8" spans="2:8" x14ac:dyDescent="0.35">
      <c r="B8" s="23"/>
      <c r="C8" s="28"/>
      <c r="D8" s="1"/>
      <c r="E8" s="1"/>
      <c r="F8" s="1"/>
      <c r="G8" s="1"/>
      <c r="H8" s="29"/>
    </row>
    <row r="9" spans="2:8" ht="143" x14ac:dyDescent="0.35">
      <c r="B9" s="23"/>
      <c r="C9" s="28">
        <v>3</v>
      </c>
      <c r="D9" s="1" t="s">
        <v>997</v>
      </c>
      <c r="E9" s="1" t="s">
        <v>998</v>
      </c>
      <c r="F9" s="1" t="s">
        <v>999</v>
      </c>
      <c r="G9" s="1" t="s">
        <v>1000</v>
      </c>
      <c r="H9" s="29">
        <f>+SUM(D10:G10)</f>
        <v>0</v>
      </c>
    </row>
    <row r="10" spans="2:8" x14ac:dyDescent="0.35">
      <c r="B10" s="23"/>
      <c r="C10" s="28"/>
      <c r="D10" s="1"/>
      <c r="E10" s="1"/>
      <c r="F10" s="1"/>
      <c r="G10" s="1"/>
      <c r="H10" s="29"/>
    </row>
    <row r="11" spans="2:8" ht="130" x14ac:dyDescent="0.35">
      <c r="B11" s="23"/>
      <c r="C11" s="28">
        <v>4</v>
      </c>
      <c r="D11" s="1" t="s">
        <v>1001</v>
      </c>
      <c r="E11" s="1" t="s">
        <v>1002</v>
      </c>
      <c r="F11" s="1" t="s">
        <v>1003</v>
      </c>
      <c r="G11" s="1" t="s">
        <v>1004</v>
      </c>
      <c r="H11" s="29">
        <f>+SUM(D12:G12)</f>
        <v>0</v>
      </c>
    </row>
    <row r="12" spans="2:8" ht="32"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1A47-5190-4BD0-95F9-0F92F091859F}">
  <sheetPr>
    <tabColor rgb="FFFFC000"/>
  </sheetPr>
  <dimension ref="B2:H13"/>
  <sheetViews>
    <sheetView topLeftCell="A4" workbookViewId="0">
      <selection activeCell="B5" sqref="B5:B12"/>
    </sheetView>
  </sheetViews>
  <sheetFormatPr baseColWidth="10" defaultRowHeight="14.5" x14ac:dyDescent="0.35"/>
  <cols>
    <col min="2" max="2" width="26.08984375" style="13" customWidth="1"/>
    <col min="4" max="4" width="22.54296875"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23" t="s">
        <v>768</v>
      </c>
      <c r="C5" s="28">
        <v>1</v>
      </c>
      <c r="D5" s="1" t="s">
        <v>1005</v>
      </c>
      <c r="E5" s="1" t="s">
        <v>1006</v>
      </c>
      <c r="F5" s="1" t="s">
        <v>1007</v>
      </c>
      <c r="G5" s="1" t="s">
        <v>1008</v>
      </c>
      <c r="H5" s="29">
        <f>+SUM(D6:G6)</f>
        <v>0</v>
      </c>
    </row>
    <row r="6" spans="2:8" x14ac:dyDescent="0.35">
      <c r="B6" s="23"/>
      <c r="C6" s="28"/>
      <c r="D6" s="1"/>
      <c r="E6" s="1"/>
      <c r="F6" s="1"/>
      <c r="G6" s="1"/>
      <c r="H6" s="29"/>
    </row>
    <row r="7" spans="2:8" ht="117" x14ac:dyDescent="0.35">
      <c r="B7" s="23"/>
      <c r="C7" s="28">
        <v>2</v>
      </c>
      <c r="D7" s="1" t="s">
        <v>1009</v>
      </c>
      <c r="E7" s="1" t="s">
        <v>1010</v>
      </c>
      <c r="F7" s="1" t="s">
        <v>1011</v>
      </c>
      <c r="G7" s="1" t="s">
        <v>1012</v>
      </c>
      <c r="H7" s="29">
        <f>+SUM(D8:G8)</f>
        <v>0</v>
      </c>
    </row>
    <row r="8" spans="2:8" x14ac:dyDescent="0.35">
      <c r="B8" s="23"/>
      <c r="C8" s="28"/>
      <c r="D8" s="1"/>
      <c r="E8" s="1"/>
      <c r="F8" s="1"/>
      <c r="G8" s="1"/>
      <c r="H8" s="29"/>
    </row>
    <row r="9" spans="2:8" ht="104" x14ac:dyDescent="0.35">
      <c r="B9" s="23"/>
      <c r="C9" s="28">
        <v>3</v>
      </c>
      <c r="D9" s="1" t="s">
        <v>1013</v>
      </c>
      <c r="E9" s="1" t="s">
        <v>1014</v>
      </c>
      <c r="F9" s="1" t="s">
        <v>1015</v>
      </c>
      <c r="G9" s="1" t="s">
        <v>1016</v>
      </c>
      <c r="H9" s="29">
        <f>+SUM(D10:G10)</f>
        <v>0</v>
      </c>
    </row>
    <row r="10" spans="2:8" x14ac:dyDescent="0.35">
      <c r="B10" s="23"/>
      <c r="C10" s="28"/>
      <c r="D10" s="1"/>
      <c r="E10" s="1"/>
      <c r="F10" s="1"/>
      <c r="G10" s="1"/>
      <c r="H10" s="29"/>
    </row>
    <row r="11" spans="2:8" ht="130" x14ac:dyDescent="0.35">
      <c r="B11" s="23"/>
      <c r="C11" s="28">
        <v>4</v>
      </c>
      <c r="D11" s="1" t="s">
        <v>1017</v>
      </c>
      <c r="E11" s="1" t="s">
        <v>1018</v>
      </c>
      <c r="F11" s="1" t="s">
        <v>1019</v>
      </c>
      <c r="G11" s="1" t="s">
        <v>1020</v>
      </c>
      <c r="H11" s="29">
        <f>+SUM(D12:G12)</f>
        <v>0</v>
      </c>
    </row>
    <row r="12" spans="2:8" ht="39.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B6C0D-AD21-47C1-A5C8-C26C4C51BFD1}">
  <sheetPr>
    <tabColor rgb="FFFFC000"/>
  </sheetPr>
  <dimension ref="B2:H13"/>
  <sheetViews>
    <sheetView workbookViewId="0">
      <selection activeCell="E11" sqref="E11"/>
    </sheetView>
  </sheetViews>
  <sheetFormatPr baseColWidth="10" defaultRowHeight="14.5" x14ac:dyDescent="0.35"/>
  <cols>
    <col min="2" max="2" width="28"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769</v>
      </c>
      <c r="C5" s="28">
        <v>1</v>
      </c>
      <c r="D5" s="1" t="s">
        <v>1021</v>
      </c>
      <c r="E5" s="1" t="s">
        <v>1022</v>
      </c>
      <c r="F5" s="1" t="s">
        <v>1023</v>
      </c>
      <c r="G5" s="1" t="s">
        <v>1024</v>
      </c>
      <c r="H5" s="29">
        <f>+SUM(D6:G6)</f>
        <v>0</v>
      </c>
    </row>
    <row r="6" spans="2:8" ht="27.5" customHeight="1" x14ac:dyDescent="0.35">
      <c r="B6" s="23"/>
      <c r="C6" s="28"/>
      <c r="D6" s="1"/>
      <c r="E6" s="1"/>
      <c r="F6" s="1"/>
      <c r="G6" s="1"/>
      <c r="H6" s="29"/>
    </row>
    <row r="7" spans="2:8" ht="117" x14ac:dyDescent="0.35">
      <c r="B7" s="23"/>
      <c r="C7" s="28">
        <v>2</v>
      </c>
      <c r="D7" s="1" t="s">
        <v>1025</v>
      </c>
      <c r="E7" s="1" t="s">
        <v>1026</v>
      </c>
      <c r="F7" s="1" t="s">
        <v>1011</v>
      </c>
      <c r="G7" s="1" t="s">
        <v>1012</v>
      </c>
      <c r="H7" s="29">
        <f>+SUM(D8:G8)</f>
        <v>0</v>
      </c>
    </row>
    <row r="8" spans="2:8" x14ac:dyDescent="0.35">
      <c r="B8" s="23"/>
      <c r="C8" s="28"/>
      <c r="D8" s="1"/>
      <c r="E8" s="1"/>
      <c r="F8" s="1"/>
      <c r="G8" s="1"/>
      <c r="H8" s="29"/>
    </row>
    <row r="9" spans="2:8" ht="130" x14ac:dyDescent="0.35">
      <c r="B9" s="23"/>
      <c r="C9" s="28">
        <v>3</v>
      </c>
      <c r="D9" s="1" t="s">
        <v>1027</v>
      </c>
      <c r="E9" s="1" t="s">
        <v>1028</v>
      </c>
      <c r="F9" s="1" t="s">
        <v>1029</v>
      </c>
      <c r="G9" s="1" t="s">
        <v>1030</v>
      </c>
      <c r="H9" s="29">
        <f>+SUM(D10:G10)</f>
        <v>0</v>
      </c>
    </row>
    <row r="10" spans="2:8" ht="30.5" customHeight="1" x14ac:dyDescent="0.35">
      <c r="B10" s="23"/>
      <c r="C10" s="28"/>
      <c r="D10" s="1"/>
      <c r="E10" s="1"/>
      <c r="F10" s="1"/>
      <c r="G10" s="1"/>
      <c r="H10" s="29"/>
    </row>
    <row r="11" spans="2:8" ht="143" x14ac:dyDescent="0.35">
      <c r="B11" s="23"/>
      <c r="C11" s="28">
        <v>4</v>
      </c>
      <c r="D11" s="1" t="s">
        <v>1031</v>
      </c>
      <c r="E11" s="1" t="s">
        <v>1032</v>
      </c>
      <c r="F11" s="1" t="s">
        <v>1033</v>
      </c>
      <c r="G11" s="1" t="s">
        <v>1034</v>
      </c>
      <c r="H11" s="29">
        <f>+SUM(D12:G12)</f>
        <v>0</v>
      </c>
    </row>
    <row r="12" spans="2:8" ht="34.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E8BFD-58F5-49DF-891E-FD42619438CD}">
  <sheetPr>
    <tabColor rgb="FFFFC000"/>
  </sheetPr>
  <dimension ref="B2:H13"/>
  <sheetViews>
    <sheetView topLeftCell="A2" workbookViewId="0">
      <selection activeCell="G5" sqref="G5"/>
    </sheetView>
  </sheetViews>
  <sheetFormatPr baseColWidth="10" defaultRowHeight="14.5" x14ac:dyDescent="0.35"/>
  <cols>
    <col min="2" max="2" width="23.453125" style="13" customWidth="1"/>
    <col min="4" max="7" width="24.26953125" customWidth="1"/>
  </cols>
  <sheetData>
    <row r="2" spans="2:8" ht="15" thickBot="1" x14ac:dyDescent="0.4"/>
    <row r="3" spans="2:8" ht="34.5" customHeight="1" x14ac:dyDescent="0.35">
      <c r="B3" s="21" t="s">
        <v>19</v>
      </c>
      <c r="C3" s="26" t="s">
        <v>0</v>
      </c>
      <c r="D3" s="6" t="s">
        <v>23</v>
      </c>
      <c r="E3" s="6" t="s">
        <v>24</v>
      </c>
      <c r="F3" s="6" t="s">
        <v>25</v>
      </c>
      <c r="G3" s="6" t="s">
        <v>26</v>
      </c>
      <c r="H3" s="19" t="s">
        <v>1</v>
      </c>
    </row>
    <row r="4" spans="2:8" x14ac:dyDescent="0.35">
      <c r="B4" s="22"/>
      <c r="C4" s="27"/>
      <c r="D4" s="2" t="s">
        <v>20</v>
      </c>
      <c r="E4" s="2" t="s">
        <v>21</v>
      </c>
      <c r="F4" s="2" t="s">
        <v>22</v>
      </c>
      <c r="G4" s="5" t="s">
        <v>704</v>
      </c>
      <c r="H4" s="20"/>
    </row>
    <row r="5" spans="2:8" ht="104" x14ac:dyDescent="0.35">
      <c r="B5" s="23" t="s">
        <v>770</v>
      </c>
      <c r="C5" s="28">
        <v>1</v>
      </c>
      <c r="D5" s="1" t="s">
        <v>1035</v>
      </c>
      <c r="E5" s="1" t="s">
        <v>1036</v>
      </c>
      <c r="F5" s="1" t="s">
        <v>1037</v>
      </c>
      <c r="G5" s="1" t="s">
        <v>1038</v>
      </c>
      <c r="H5" s="29">
        <f>+SUM(D6:G6)</f>
        <v>0</v>
      </c>
    </row>
    <row r="6" spans="2:8" ht="32.5" customHeight="1" x14ac:dyDescent="0.35">
      <c r="B6" s="23"/>
      <c r="C6" s="28"/>
      <c r="D6" s="1"/>
      <c r="E6" s="1"/>
      <c r="F6" s="1"/>
      <c r="G6" s="1"/>
      <c r="H6" s="29"/>
    </row>
    <row r="7" spans="2:8" ht="104" x14ac:dyDescent="0.35">
      <c r="B7" s="23"/>
      <c r="C7" s="28">
        <v>2</v>
      </c>
      <c r="D7" s="1" t="s">
        <v>1039</v>
      </c>
      <c r="E7" s="1" t="s">
        <v>1040</v>
      </c>
      <c r="F7" s="1" t="s">
        <v>1041</v>
      </c>
      <c r="G7" s="1" t="s">
        <v>1042</v>
      </c>
      <c r="H7" s="29">
        <f>+SUM(D8:G8)</f>
        <v>0</v>
      </c>
    </row>
    <row r="8" spans="2:8" x14ac:dyDescent="0.35">
      <c r="B8" s="23"/>
      <c r="C8" s="28"/>
      <c r="D8" s="1"/>
      <c r="E8" s="1"/>
      <c r="F8" s="1"/>
      <c r="G8" s="1"/>
      <c r="H8" s="29"/>
    </row>
    <row r="9" spans="2:8" ht="104" x14ac:dyDescent="0.35">
      <c r="B9" s="23"/>
      <c r="C9" s="28">
        <v>3</v>
      </c>
      <c r="D9" s="1" t="s">
        <v>1043</v>
      </c>
      <c r="E9" s="1" t="s">
        <v>1044</v>
      </c>
      <c r="F9" s="1" t="s">
        <v>1045</v>
      </c>
      <c r="G9" s="1" t="s">
        <v>1046</v>
      </c>
      <c r="H9" s="29">
        <f>+SUM(D10:G10)</f>
        <v>0</v>
      </c>
    </row>
    <row r="10" spans="2:8" x14ac:dyDescent="0.35">
      <c r="B10" s="23"/>
      <c r="C10" s="28"/>
      <c r="D10" s="1"/>
      <c r="E10" s="1"/>
      <c r="F10" s="1"/>
      <c r="G10" s="1"/>
      <c r="H10" s="29"/>
    </row>
    <row r="11" spans="2:8" ht="104" x14ac:dyDescent="0.35">
      <c r="B11" s="23"/>
      <c r="C11" s="28">
        <v>4</v>
      </c>
      <c r="D11" s="1" t="s">
        <v>1047</v>
      </c>
      <c r="E11" s="1" t="s">
        <v>1048</v>
      </c>
      <c r="F11" s="1" t="s">
        <v>1049</v>
      </c>
      <c r="G11" s="1" t="s">
        <v>1050</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45C5E-F6C7-4E76-AB33-F4143D84D003}">
  <sheetPr>
    <tabColor rgb="FFFFC000"/>
  </sheetPr>
  <dimension ref="B2:H13"/>
  <sheetViews>
    <sheetView workbookViewId="0">
      <selection activeCell="H18" sqref="H18"/>
    </sheetView>
  </sheetViews>
  <sheetFormatPr baseColWidth="10" defaultRowHeight="14.5" x14ac:dyDescent="0.35"/>
  <cols>
    <col min="2" max="2" width="10.90625" style="13"/>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771</v>
      </c>
      <c r="C5" s="28">
        <v>1</v>
      </c>
      <c r="D5" s="1" t="s">
        <v>1051</v>
      </c>
      <c r="E5" s="1" t="s">
        <v>1052</v>
      </c>
      <c r="F5" s="1" t="s">
        <v>1053</v>
      </c>
      <c r="G5" s="1" t="s">
        <v>1054</v>
      </c>
      <c r="H5" s="29">
        <f>+SUM(D6:G6)</f>
        <v>0</v>
      </c>
    </row>
    <row r="6" spans="2:8" x14ac:dyDescent="0.35">
      <c r="B6" s="23"/>
      <c r="C6" s="28"/>
      <c r="D6" s="1"/>
      <c r="E6" s="1"/>
      <c r="F6" s="1"/>
      <c r="G6" s="1"/>
      <c r="H6" s="29"/>
    </row>
    <row r="7" spans="2:8" ht="117" x14ac:dyDescent="0.35">
      <c r="B7" s="23"/>
      <c r="C7" s="28">
        <v>2</v>
      </c>
      <c r="D7" s="1" t="s">
        <v>1055</v>
      </c>
      <c r="E7" s="1" t="s">
        <v>1056</v>
      </c>
      <c r="F7" s="1" t="s">
        <v>1057</v>
      </c>
      <c r="G7" s="1" t="s">
        <v>1058</v>
      </c>
      <c r="H7" s="29">
        <f>+SUM(D8:G8)</f>
        <v>0</v>
      </c>
    </row>
    <row r="8" spans="2:8" x14ac:dyDescent="0.35">
      <c r="B8" s="23"/>
      <c r="C8" s="28"/>
      <c r="D8" s="1"/>
      <c r="E8" s="1"/>
      <c r="F8" s="1"/>
      <c r="G8" s="1"/>
      <c r="H8" s="29"/>
    </row>
    <row r="9" spans="2:8" ht="156" x14ac:dyDescent="0.35">
      <c r="B9" s="23"/>
      <c r="C9" s="28">
        <v>3</v>
      </c>
      <c r="D9" s="1" t="s">
        <v>1059</v>
      </c>
      <c r="E9" s="1" t="s">
        <v>1060</v>
      </c>
      <c r="F9" s="1" t="s">
        <v>1061</v>
      </c>
      <c r="G9" s="1" t="s">
        <v>1062</v>
      </c>
      <c r="H9" s="29">
        <f>+SUM(D10:G10)</f>
        <v>0</v>
      </c>
    </row>
    <row r="10" spans="2:8" x14ac:dyDescent="0.35">
      <c r="B10" s="23"/>
      <c r="C10" s="28"/>
      <c r="D10" s="1"/>
      <c r="E10" s="1"/>
      <c r="F10" s="1"/>
      <c r="G10" s="1"/>
      <c r="H10" s="29"/>
    </row>
    <row r="11" spans="2:8" ht="117" x14ac:dyDescent="0.35">
      <c r="B11" s="23"/>
      <c r="C11" s="28">
        <v>4</v>
      </c>
      <c r="D11" s="1" t="s">
        <v>1063</v>
      </c>
      <c r="E11" s="1" t="s">
        <v>1064</v>
      </c>
      <c r="F11" s="1" t="s">
        <v>1065</v>
      </c>
      <c r="G11" s="1" t="s">
        <v>1066</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8735B-A64B-4C97-8ECE-7CB6F9594D38}">
  <sheetPr>
    <tabColor rgb="FFFFC000"/>
  </sheetPr>
  <dimension ref="B2:H13"/>
  <sheetViews>
    <sheetView workbookViewId="0">
      <selection activeCell="E11" sqref="E11"/>
    </sheetView>
  </sheetViews>
  <sheetFormatPr baseColWidth="10" defaultRowHeight="14.5" x14ac:dyDescent="0.35"/>
  <cols>
    <col min="2" max="2" width="24.36328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17" x14ac:dyDescent="0.35">
      <c r="B5" s="23" t="s">
        <v>772</v>
      </c>
      <c r="C5" s="28">
        <v>1</v>
      </c>
      <c r="D5" s="1" t="s">
        <v>1067</v>
      </c>
      <c r="E5" s="1" t="s">
        <v>1068</v>
      </c>
      <c r="F5" s="1" t="s">
        <v>1069</v>
      </c>
      <c r="G5" s="1" t="s">
        <v>1070</v>
      </c>
      <c r="H5" s="29">
        <f>+SUM(D6:G6)</f>
        <v>0</v>
      </c>
    </row>
    <row r="6" spans="2:8" x14ac:dyDescent="0.35">
      <c r="B6" s="23"/>
      <c r="C6" s="28"/>
      <c r="D6" s="1"/>
      <c r="E6" s="1"/>
      <c r="F6" s="1"/>
      <c r="G6" s="1"/>
      <c r="H6" s="29"/>
    </row>
    <row r="7" spans="2:8" ht="117" x14ac:dyDescent="0.35">
      <c r="B7" s="23"/>
      <c r="C7" s="28">
        <v>2</v>
      </c>
      <c r="D7" s="1" t="s">
        <v>1071</v>
      </c>
      <c r="E7" s="1" t="s">
        <v>1072</v>
      </c>
      <c r="F7" s="1" t="s">
        <v>1073</v>
      </c>
      <c r="G7" s="1" t="s">
        <v>1074</v>
      </c>
      <c r="H7" s="29">
        <f>+SUM(D8:G8)</f>
        <v>0</v>
      </c>
    </row>
    <row r="8" spans="2:8" x14ac:dyDescent="0.35">
      <c r="B8" s="23"/>
      <c r="C8" s="28"/>
      <c r="D8" s="1"/>
      <c r="E8" s="1"/>
      <c r="F8" s="1"/>
      <c r="G8" s="1"/>
      <c r="H8" s="29"/>
    </row>
    <row r="9" spans="2:8" ht="130" x14ac:dyDescent="0.35">
      <c r="B9" s="23"/>
      <c r="C9" s="28">
        <v>3</v>
      </c>
      <c r="D9" s="1" t="s">
        <v>1075</v>
      </c>
      <c r="E9" s="1" t="s">
        <v>1076</v>
      </c>
      <c r="F9" s="1" t="s">
        <v>1077</v>
      </c>
      <c r="G9" s="1" t="s">
        <v>1078</v>
      </c>
      <c r="H9" s="29">
        <f>+SUM(D10:G10)</f>
        <v>0</v>
      </c>
    </row>
    <row r="10" spans="2:8" x14ac:dyDescent="0.35">
      <c r="B10" s="23"/>
      <c r="C10" s="28"/>
      <c r="D10" s="1"/>
      <c r="E10" s="1"/>
      <c r="F10" s="1"/>
      <c r="G10" s="1"/>
      <c r="H10" s="29"/>
    </row>
    <row r="11" spans="2:8" ht="143" x14ac:dyDescent="0.35">
      <c r="B11" s="23"/>
      <c r="C11" s="28">
        <v>4</v>
      </c>
      <c r="D11" s="1" t="s">
        <v>1079</v>
      </c>
      <c r="E11" s="1" t="s">
        <v>1080</v>
      </c>
      <c r="F11" s="1" t="s">
        <v>1081</v>
      </c>
      <c r="G11" s="1" t="s">
        <v>1082</v>
      </c>
      <c r="H11" s="29">
        <f>+SUM(D12:G12)</f>
        <v>0</v>
      </c>
    </row>
    <row r="12" spans="2:8" ht="37"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A0CB-92FE-4500-90D3-324FE63C9BEA}">
  <sheetPr>
    <tabColor rgb="FFFFC000"/>
  </sheetPr>
  <dimension ref="B2:H13"/>
  <sheetViews>
    <sheetView topLeftCell="A5" workbookViewId="0">
      <selection activeCell="F11" sqref="F11"/>
    </sheetView>
  </sheetViews>
  <sheetFormatPr baseColWidth="10" defaultRowHeight="14.5" x14ac:dyDescent="0.35"/>
  <cols>
    <col min="2" max="2" width="29.72656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773</v>
      </c>
      <c r="C5" s="28">
        <v>1</v>
      </c>
      <c r="D5" s="1" t="s">
        <v>1083</v>
      </c>
      <c r="E5" s="1" t="s">
        <v>1084</v>
      </c>
      <c r="F5" s="1" t="s">
        <v>1085</v>
      </c>
      <c r="G5" s="1" t="s">
        <v>1086</v>
      </c>
      <c r="H5" s="29">
        <f>+SUM(D6:G6)</f>
        <v>0</v>
      </c>
    </row>
    <row r="6" spans="2:8" x14ac:dyDescent="0.35">
      <c r="B6" s="23"/>
      <c r="C6" s="28"/>
      <c r="D6" s="1"/>
      <c r="E6" s="1"/>
      <c r="F6" s="1"/>
      <c r="G6" s="1"/>
      <c r="H6" s="29"/>
    </row>
    <row r="7" spans="2:8" ht="143" x14ac:dyDescent="0.35">
      <c r="B7" s="23"/>
      <c r="C7" s="28">
        <v>2</v>
      </c>
      <c r="D7" s="1" t="s">
        <v>1087</v>
      </c>
      <c r="E7" s="1" t="s">
        <v>1088</v>
      </c>
      <c r="F7" s="1" t="s">
        <v>1089</v>
      </c>
      <c r="G7" s="1" t="s">
        <v>1090</v>
      </c>
      <c r="H7" s="29">
        <f>+SUM(D8:G8)</f>
        <v>0</v>
      </c>
    </row>
    <row r="8" spans="2:8" x14ac:dyDescent="0.35">
      <c r="B8" s="23"/>
      <c r="C8" s="28"/>
      <c r="D8" s="1"/>
      <c r="E8" s="1"/>
      <c r="F8" s="1"/>
      <c r="G8" s="1"/>
      <c r="H8" s="29"/>
    </row>
    <row r="9" spans="2:8" ht="130" x14ac:dyDescent="0.35">
      <c r="B9" s="23"/>
      <c r="C9" s="28">
        <v>3</v>
      </c>
      <c r="D9" s="1" t="s">
        <v>1091</v>
      </c>
      <c r="E9" s="1" t="s">
        <v>1092</v>
      </c>
      <c r="F9" s="1" t="s">
        <v>1093</v>
      </c>
      <c r="G9" s="1" t="s">
        <v>1094</v>
      </c>
      <c r="H9" s="29">
        <f>+SUM(D10:G10)</f>
        <v>0</v>
      </c>
    </row>
    <row r="10" spans="2:8" x14ac:dyDescent="0.35">
      <c r="B10" s="23"/>
      <c r="C10" s="28"/>
      <c r="D10" s="1"/>
      <c r="E10" s="1"/>
      <c r="F10" s="1"/>
      <c r="G10" s="1"/>
      <c r="H10" s="29"/>
    </row>
    <row r="11" spans="2:8" ht="117" x14ac:dyDescent="0.35">
      <c r="B11" s="23"/>
      <c r="C11" s="28">
        <v>4</v>
      </c>
      <c r="D11" s="1" t="s">
        <v>1095</v>
      </c>
      <c r="E11" s="1" t="s">
        <v>1096</v>
      </c>
      <c r="F11" s="1" t="s">
        <v>1097</v>
      </c>
      <c r="G11" s="1" t="s">
        <v>1098</v>
      </c>
      <c r="H11" s="29">
        <f>+SUM(D12:G12)</f>
        <v>0</v>
      </c>
    </row>
    <row r="12" spans="2:8" ht="34.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A100-0AA6-4319-AEFF-B4D5164C5EE8}">
  <sheetPr>
    <tabColor rgb="FFFFC000"/>
  </sheetPr>
  <dimension ref="B2:H13"/>
  <sheetViews>
    <sheetView workbookViewId="0">
      <selection activeCell="D9" sqref="D9"/>
    </sheetView>
  </sheetViews>
  <sheetFormatPr baseColWidth="10" defaultRowHeight="14.5" x14ac:dyDescent="0.35"/>
  <cols>
    <col min="2" max="2" width="27.5429687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04" x14ac:dyDescent="0.35">
      <c r="B5" s="23" t="s">
        <v>774</v>
      </c>
      <c r="C5" s="28">
        <v>1</v>
      </c>
      <c r="D5" s="1" t="s">
        <v>1099</v>
      </c>
      <c r="E5" s="1" t="s">
        <v>1100</v>
      </c>
      <c r="F5" s="1" t="s">
        <v>1101</v>
      </c>
      <c r="G5" s="1" t="s">
        <v>1102</v>
      </c>
      <c r="H5" s="29">
        <f>+SUM(D6:G6)</f>
        <v>0</v>
      </c>
    </row>
    <row r="6" spans="2:8" x14ac:dyDescent="0.35">
      <c r="B6" s="23"/>
      <c r="C6" s="28"/>
      <c r="D6" s="1"/>
      <c r="E6" s="1"/>
      <c r="F6" s="1"/>
      <c r="G6" s="1"/>
      <c r="H6" s="29"/>
    </row>
    <row r="7" spans="2:8" ht="117" x14ac:dyDescent="0.35">
      <c r="B7" s="23"/>
      <c r="C7" s="28">
        <v>2</v>
      </c>
      <c r="D7" s="1" t="s">
        <v>1103</v>
      </c>
      <c r="E7" s="1" t="s">
        <v>1104</v>
      </c>
      <c r="F7" s="1" t="s">
        <v>1105</v>
      </c>
      <c r="G7" s="1" t="s">
        <v>1106</v>
      </c>
      <c r="H7" s="29">
        <f>+SUM(D8:G8)</f>
        <v>0</v>
      </c>
    </row>
    <row r="8" spans="2:8" x14ac:dyDescent="0.35">
      <c r="B8" s="23"/>
      <c r="C8" s="28"/>
      <c r="D8" s="1"/>
      <c r="E8" s="1"/>
      <c r="F8" s="1"/>
      <c r="G8" s="1"/>
      <c r="H8" s="29"/>
    </row>
    <row r="9" spans="2:8" ht="104" x14ac:dyDescent="0.35">
      <c r="B9" s="23"/>
      <c r="C9" s="28">
        <v>3</v>
      </c>
      <c r="D9" s="1" t="s">
        <v>1107</v>
      </c>
      <c r="E9" s="1" t="s">
        <v>1108</v>
      </c>
      <c r="F9" s="1" t="s">
        <v>1109</v>
      </c>
      <c r="G9" s="1" t="s">
        <v>1110</v>
      </c>
      <c r="H9" s="29">
        <f>+SUM(D10:G10)</f>
        <v>0</v>
      </c>
    </row>
    <row r="10" spans="2:8" x14ac:dyDescent="0.35">
      <c r="B10" s="23"/>
      <c r="C10" s="28"/>
      <c r="D10" s="1"/>
      <c r="E10" s="1"/>
      <c r="F10" s="1"/>
      <c r="G10" s="1"/>
      <c r="H10" s="29"/>
    </row>
    <row r="11" spans="2:8" ht="117" x14ac:dyDescent="0.35">
      <c r="B11" s="23"/>
      <c r="C11" s="28">
        <v>4</v>
      </c>
      <c r="D11" s="1" t="s">
        <v>1111</v>
      </c>
      <c r="E11" s="1" t="s">
        <v>1112</v>
      </c>
      <c r="F11" s="1" t="s">
        <v>1113</v>
      </c>
      <c r="G11" s="1" t="s">
        <v>1114</v>
      </c>
      <c r="H11" s="29">
        <f>+SUM(D12:G12)</f>
        <v>0</v>
      </c>
    </row>
    <row r="12" spans="2:8" ht="40.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6065D-F574-43C1-A6E7-BFA0C4D775B2}">
  <sheetPr>
    <tabColor rgb="FFFFC000"/>
  </sheetPr>
  <dimension ref="B2:H13"/>
  <sheetViews>
    <sheetView workbookViewId="0">
      <selection activeCell="F23" sqref="F23"/>
    </sheetView>
  </sheetViews>
  <sheetFormatPr baseColWidth="10" defaultRowHeight="14.5" x14ac:dyDescent="0.35"/>
  <cols>
    <col min="2" max="2" width="23.72656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30" x14ac:dyDescent="0.35">
      <c r="B5" s="23" t="s">
        <v>775</v>
      </c>
      <c r="C5" s="28">
        <v>1</v>
      </c>
      <c r="D5" s="1" t="s">
        <v>1115</v>
      </c>
      <c r="E5" s="1" t="s">
        <v>1116</v>
      </c>
      <c r="F5" s="1" t="s">
        <v>1117</v>
      </c>
      <c r="G5" s="1" t="s">
        <v>1118</v>
      </c>
      <c r="H5" s="29">
        <f>+SUM(D6:G6)</f>
        <v>0</v>
      </c>
    </row>
    <row r="6" spans="2:8" x14ac:dyDescent="0.35">
      <c r="B6" s="23"/>
      <c r="C6" s="28"/>
      <c r="D6" s="1"/>
      <c r="E6" s="1"/>
      <c r="F6" s="1"/>
      <c r="G6" s="1"/>
      <c r="H6" s="29"/>
    </row>
    <row r="7" spans="2:8" ht="130" x14ac:dyDescent="0.35">
      <c r="B7" s="23"/>
      <c r="C7" s="28">
        <v>2</v>
      </c>
      <c r="D7" s="1" t="s">
        <v>1119</v>
      </c>
      <c r="E7" s="1" t="s">
        <v>1120</v>
      </c>
      <c r="F7" s="1" t="s">
        <v>1121</v>
      </c>
      <c r="G7" s="1" t="s">
        <v>1122</v>
      </c>
      <c r="H7" s="29">
        <f>+SUM(D8:G8)</f>
        <v>0</v>
      </c>
    </row>
    <row r="8" spans="2:8" ht="34" customHeight="1" x14ac:dyDescent="0.35">
      <c r="B8" s="23"/>
      <c r="C8" s="28"/>
      <c r="D8" s="1"/>
      <c r="E8" s="1"/>
      <c r="F8" s="1"/>
      <c r="G8" s="1"/>
      <c r="H8" s="29"/>
    </row>
    <row r="9" spans="2:8" ht="117" x14ac:dyDescent="0.35">
      <c r="B9" s="23"/>
      <c r="C9" s="28">
        <v>3</v>
      </c>
      <c r="D9" s="1" t="s">
        <v>1123</v>
      </c>
      <c r="E9" s="1" t="s">
        <v>1124</v>
      </c>
      <c r="F9" s="1" t="s">
        <v>1125</v>
      </c>
      <c r="G9" s="1" t="s">
        <v>1126</v>
      </c>
      <c r="H9" s="29">
        <f>+SUM(D10:G10)</f>
        <v>0</v>
      </c>
    </row>
    <row r="10" spans="2:8" ht="41" customHeight="1" x14ac:dyDescent="0.35">
      <c r="B10" s="23"/>
      <c r="C10" s="28"/>
      <c r="D10" s="1"/>
      <c r="E10" s="1"/>
      <c r="F10" s="1"/>
      <c r="G10" s="1"/>
      <c r="H10" s="29"/>
    </row>
    <row r="11" spans="2:8" ht="143" x14ac:dyDescent="0.35">
      <c r="B11" s="23"/>
      <c r="C11" s="28">
        <v>4</v>
      </c>
      <c r="D11" s="1" t="s">
        <v>1127</v>
      </c>
      <c r="E11" s="1" t="s">
        <v>1128</v>
      </c>
      <c r="F11" s="1" t="s">
        <v>1129</v>
      </c>
      <c r="G11" s="1" t="s">
        <v>1130</v>
      </c>
      <c r="H11" s="29">
        <f>+SUM(D12:G12)</f>
        <v>0</v>
      </c>
    </row>
    <row r="12" spans="2:8" ht="41.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B79B9-C279-4CA7-B018-06CDF0FF9A9A}">
  <sheetPr>
    <tabColor rgb="FFFFC000"/>
  </sheetPr>
  <dimension ref="B2:H13"/>
  <sheetViews>
    <sheetView zoomScale="80" zoomScaleNormal="80" workbookViewId="0">
      <selection activeCell="C5" sqref="C5:C6"/>
    </sheetView>
  </sheetViews>
  <sheetFormatPr baseColWidth="10" defaultRowHeight="14.5" x14ac:dyDescent="0.35"/>
  <cols>
    <col min="2" max="2" width="23.81640625" customWidth="1"/>
    <col min="4" max="7" width="23.81640625" style="13" customWidth="1"/>
  </cols>
  <sheetData>
    <row r="2" spans="2:8" ht="15" thickBot="1" x14ac:dyDescent="0.4"/>
    <row r="3" spans="2:8" x14ac:dyDescent="0.35">
      <c r="B3" s="21" t="s">
        <v>19</v>
      </c>
      <c r="C3" s="26" t="s">
        <v>0</v>
      </c>
      <c r="D3" s="14" t="s">
        <v>23</v>
      </c>
      <c r="E3" s="14" t="s">
        <v>24</v>
      </c>
      <c r="F3" s="14" t="s">
        <v>25</v>
      </c>
      <c r="G3" s="14" t="s">
        <v>26</v>
      </c>
      <c r="H3" s="19" t="s">
        <v>1</v>
      </c>
    </row>
    <row r="4" spans="2:8" x14ac:dyDescent="0.35">
      <c r="B4" s="22"/>
      <c r="C4" s="27"/>
      <c r="D4" s="2" t="s">
        <v>20</v>
      </c>
      <c r="E4" s="2" t="s">
        <v>21</v>
      </c>
      <c r="F4" s="2" t="s">
        <v>22</v>
      </c>
      <c r="G4" s="5" t="s">
        <v>704</v>
      </c>
      <c r="H4" s="20"/>
    </row>
    <row r="5" spans="2:8" ht="117" x14ac:dyDescent="0.35">
      <c r="B5" s="23" t="s">
        <v>42</v>
      </c>
      <c r="C5" s="28">
        <v>1</v>
      </c>
      <c r="D5" s="1" t="s">
        <v>159</v>
      </c>
      <c r="E5" s="1" t="s">
        <v>160</v>
      </c>
      <c r="F5" s="1" t="s">
        <v>161</v>
      </c>
      <c r="G5" s="1" t="s">
        <v>162</v>
      </c>
      <c r="H5" s="29">
        <f>+SUM(D6:G6)</f>
        <v>0</v>
      </c>
    </row>
    <row r="6" spans="2:8" x14ac:dyDescent="0.35">
      <c r="B6" s="23"/>
      <c r="C6" s="28"/>
      <c r="D6" s="1"/>
      <c r="E6" s="1"/>
      <c r="F6" s="1"/>
      <c r="G6" s="1"/>
      <c r="H6" s="29"/>
    </row>
    <row r="7" spans="2:8" ht="91" x14ac:dyDescent="0.35">
      <c r="B7" s="23"/>
      <c r="C7" s="28">
        <v>2</v>
      </c>
      <c r="D7" s="1" t="s">
        <v>163</v>
      </c>
      <c r="E7" s="1" t="s">
        <v>164</v>
      </c>
      <c r="F7" s="1" t="s">
        <v>165</v>
      </c>
      <c r="G7" s="1" t="s">
        <v>166</v>
      </c>
      <c r="H7" s="29">
        <f>+SUM(D8:G8)</f>
        <v>0</v>
      </c>
    </row>
    <row r="8" spans="2:8" x14ac:dyDescent="0.35">
      <c r="B8" s="23"/>
      <c r="C8" s="28"/>
      <c r="D8" s="1"/>
      <c r="E8" s="1"/>
      <c r="F8" s="1"/>
      <c r="G8" s="1"/>
      <c r="H8" s="29"/>
    </row>
    <row r="9" spans="2:8" ht="104" x14ac:dyDescent="0.35">
      <c r="B9" s="23"/>
      <c r="C9" s="28">
        <v>3</v>
      </c>
      <c r="D9" s="1" t="s">
        <v>167</v>
      </c>
      <c r="E9" s="1" t="s">
        <v>168</v>
      </c>
      <c r="F9" s="1" t="s">
        <v>169</v>
      </c>
      <c r="G9" s="1" t="s">
        <v>170</v>
      </c>
      <c r="H9" s="29">
        <f>+SUM(D10:G10)</f>
        <v>0</v>
      </c>
    </row>
    <row r="10" spans="2:8" x14ac:dyDescent="0.35">
      <c r="B10" s="23"/>
      <c r="C10" s="28"/>
      <c r="D10" s="1"/>
      <c r="E10" s="1"/>
      <c r="F10" s="1"/>
      <c r="G10" s="1"/>
      <c r="H10" s="29"/>
    </row>
    <row r="11" spans="2:8" ht="91" x14ac:dyDescent="0.35">
      <c r="B11" s="23"/>
      <c r="C11" s="28">
        <v>4</v>
      </c>
      <c r="D11" s="1" t="s">
        <v>171</v>
      </c>
      <c r="E11" s="1" t="s">
        <v>172</v>
      </c>
      <c r="F11" s="1" t="s">
        <v>173</v>
      </c>
      <c r="G11" s="1" t="s">
        <v>174</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39509-8929-47ED-B9D0-A36D3EDA424C}">
  <sheetPr>
    <tabColor rgb="FFFFC000"/>
  </sheetPr>
  <dimension ref="B2:H13"/>
  <sheetViews>
    <sheetView topLeftCell="A13" workbookViewId="0">
      <selection activeCell="E11" sqref="E11"/>
    </sheetView>
  </sheetViews>
  <sheetFormatPr baseColWidth="10" defaultRowHeight="14.5" x14ac:dyDescent="0.35"/>
  <cols>
    <col min="2" max="2" width="23.906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221" x14ac:dyDescent="0.35">
      <c r="B5" s="23" t="s">
        <v>776</v>
      </c>
      <c r="C5" s="28">
        <v>1</v>
      </c>
      <c r="D5" s="1" t="s">
        <v>1131</v>
      </c>
      <c r="E5" s="1" t="s">
        <v>1132</v>
      </c>
      <c r="F5" s="1" t="s">
        <v>1133</v>
      </c>
      <c r="G5" s="1" t="s">
        <v>1134</v>
      </c>
      <c r="H5" s="29">
        <f>+SUM(D6:G6)</f>
        <v>0</v>
      </c>
    </row>
    <row r="6" spans="2:8" x14ac:dyDescent="0.35">
      <c r="B6" s="23"/>
      <c r="C6" s="28"/>
      <c r="D6" s="1"/>
      <c r="E6" s="1"/>
      <c r="F6" s="1"/>
      <c r="G6" s="1"/>
      <c r="H6" s="29"/>
    </row>
    <row r="7" spans="2:8" ht="182" x14ac:dyDescent="0.35">
      <c r="B7" s="23"/>
      <c r="C7" s="28">
        <v>2</v>
      </c>
      <c r="D7" s="1" t="s">
        <v>1135</v>
      </c>
      <c r="E7" s="1" t="s">
        <v>1136</v>
      </c>
      <c r="F7" s="1" t="s">
        <v>1137</v>
      </c>
      <c r="G7" s="1" t="s">
        <v>1138</v>
      </c>
      <c r="H7" s="29">
        <f>+SUM(D8:G8)</f>
        <v>0</v>
      </c>
    </row>
    <row r="8" spans="2:8" ht="29" customHeight="1" x14ac:dyDescent="0.35">
      <c r="B8" s="23"/>
      <c r="C8" s="28"/>
      <c r="D8" s="1"/>
      <c r="E8" s="1"/>
      <c r="F8" s="1"/>
      <c r="G8" s="1"/>
      <c r="H8" s="29"/>
    </row>
    <row r="9" spans="2:8" ht="130" x14ac:dyDescent="0.35">
      <c r="B9" s="23"/>
      <c r="C9" s="28">
        <v>3</v>
      </c>
      <c r="D9" s="1" t="s">
        <v>1139</v>
      </c>
      <c r="E9" s="1" t="s">
        <v>1140</v>
      </c>
      <c r="F9" s="1" t="s">
        <v>1141</v>
      </c>
      <c r="G9" s="1" t="s">
        <v>1142</v>
      </c>
      <c r="H9" s="29">
        <f>+SUM(D10:G10)</f>
        <v>0</v>
      </c>
    </row>
    <row r="10" spans="2:8" ht="36.5" customHeight="1" x14ac:dyDescent="0.35">
      <c r="B10" s="23"/>
      <c r="C10" s="28"/>
      <c r="D10" s="1"/>
      <c r="E10" s="1"/>
      <c r="F10" s="1"/>
      <c r="G10" s="1"/>
      <c r="H10" s="29"/>
    </row>
    <row r="11" spans="2:8" ht="130" x14ac:dyDescent="0.35">
      <c r="B11" s="23"/>
      <c r="C11" s="28">
        <v>4</v>
      </c>
      <c r="D11" s="1" t="s">
        <v>1143</v>
      </c>
      <c r="E11" s="1" t="s">
        <v>1144</v>
      </c>
      <c r="F11" s="1" t="s">
        <v>1145</v>
      </c>
      <c r="G11" s="1" t="s">
        <v>1146</v>
      </c>
      <c r="H11" s="29">
        <f>+SUM(D12:G12)</f>
        <v>0</v>
      </c>
    </row>
    <row r="12" spans="2:8" ht="44"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4815-92EA-4FBD-BF08-15C16EA71B5D}">
  <sheetPr>
    <tabColor rgb="FFFFC000"/>
  </sheetPr>
  <dimension ref="B2:H13"/>
  <sheetViews>
    <sheetView workbookViewId="0">
      <selection activeCell="E12" sqref="E12"/>
    </sheetView>
  </sheetViews>
  <sheetFormatPr baseColWidth="10" defaultRowHeight="14.5" x14ac:dyDescent="0.35"/>
  <cols>
    <col min="2" max="2" width="24.36328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777</v>
      </c>
      <c r="C5" s="28">
        <v>1</v>
      </c>
      <c r="D5" s="1" t="s">
        <v>1147</v>
      </c>
      <c r="E5" s="1" t="s">
        <v>1148</v>
      </c>
      <c r="F5" s="1" t="s">
        <v>1149</v>
      </c>
      <c r="G5" s="1" t="s">
        <v>1150</v>
      </c>
      <c r="H5" s="29">
        <f>+SUM(D6:G6)</f>
        <v>0</v>
      </c>
    </row>
    <row r="6" spans="2:8" x14ac:dyDescent="0.35">
      <c r="B6" s="23"/>
      <c r="C6" s="28"/>
      <c r="D6" s="1"/>
      <c r="E6" s="1"/>
      <c r="F6" s="1"/>
      <c r="G6" s="1"/>
      <c r="H6" s="29"/>
    </row>
    <row r="7" spans="2:8" ht="117" x14ac:dyDescent="0.35">
      <c r="B7" s="23"/>
      <c r="C7" s="28">
        <v>2</v>
      </c>
      <c r="D7" s="1" t="s">
        <v>1151</v>
      </c>
      <c r="E7" s="1" t="s">
        <v>1152</v>
      </c>
      <c r="F7" s="1" t="s">
        <v>1153</v>
      </c>
      <c r="G7" s="1" t="s">
        <v>1154</v>
      </c>
      <c r="H7" s="29">
        <f>+SUM(D8:G8)</f>
        <v>0</v>
      </c>
    </row>
    <row r="8" spans="2:8" x14ac:dyDescent="0.35">
      <c r="B8" s="23"/>
      <c r="C8" s="28"/>
      <c r="D8" s="1"/>
      <c r="E8" s="1"/>
      <c r="F8" s="1"/>
      <c r="G8" s="1"/>
      <c r="H8" s="29"/>
    </row>
    <row r="9" spans="2:8" ht="130" x14ac:dyDescent="0.35">
      <c r="B9" s="23"/>
      <c r="C9" s="28">
        <v>3</v>
      </c>
      <c r="D9" s="1" t="s">
        <v>1155</v>
      </c>
      <c r="E9" s="1" t="s">
        <v>1156</v>
      </c>
      <c r="F9" s="1" t="s">
        <v>1157</v>
      </c>
      <c r="G9" s="1" t="s">
        <v>1158</v>
      </c>
      <c r="H9" s="29">
        <f>+SUM(D10:G10)</f>
        <v>0</v>
      </c>
    </row>
    <row r="10" spans="2:8" x14ac:dyDescent="0.35">
      <c r="B10" s="23"/>
      <c r="C10" s="28"/>
      <c r="D10" s="1"/>
      <c r="E10" s="1"/>
      <c r="F10" s="1"/>
      <c r="G10" s="1"/>
      <c r="H10" s="29"/>
    </row>
    <row r="11" spans="2:8" ht="130" x14ac:dyDescent="0.35">
      <c r="B11" s="23"/>
      <c r="C11" s="28">
        <v>4</v>
      </c>
      <c r="D11" s="1" t="s">
        <v>1159</v>
      </c>
      <c r="E11" s="1" t="s">
        <v>1160</v>
      </c>
      <c r="F11" s="1" t="s">
        <v>1161</v>
      </c>
      <c r="G11" s="1" t="s">
        <v>1162</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B34E-3872-4D6B-B5D1-D5687589F9F6}">
  <sheetPr>
    <tabColor rgb="FFFFC000"/>
  </sheetPr>
  <dimension ref="B2:H13"/>
  <sheetViews>
    <sheetView topLeftCell="A11" workbookViewId="0">
      <selection activeCell="F11" sqref="F11"/>
    </sheetView>
  </sheetViews>
  <sheetFormatPr baseColWidth="10" defaultRowHeight="14.5" x14ac:dyDescent="0.35"/>
  <cols>
    <col min="2" max="2" width="32"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69" x14ac:dyDescent="0.35">
      <c r="B5" s="23" t="s">
        <v>778</v>
      </c>
      <c r="C5" s="28">
        <v>1</v>
      </c>
      <c r="D5" s="1" t="s">
        <v>1163</v>
      </c>
      <c r="E5" s="1" t="s">
        <v>1164</v>
      </c>
      <c r="F5" s="1" t="s">
        <v>1165</v>
      </c>
      <c r="G5" s="1" t="s">
        <v>1166</v>
      </c>
      <c r="H5" s="29">
        <f>+SUM(D6:G6)</f>
        <v>0</v>
      </c>
    </row>
    <row r="6" spans="2:8" x14ac:dyDescent="0.35">
      <c r="B6" s="23"/>
      <c r="C6" s="28"/>
      <c r="D6" s="1"/>
      <c r="E6" s="1"/>
      <c r="F6" s="1"/>
      <c r="G6" s="1"/>
      <c r="H6" s="29"/>
    </row>
    <row r="7" spans="2:8" ht="117" x14ac:dyDescent="0.35">
      <c r="B7" s="23"/>
      <c r="C7" s="28">
        <v>2</v>
      </c>
      <c r="D7" s="1" t="s">
        <v>1167</v>
      </c>
      <c r="E7" s="1" t="s">
        <v>1168</v>
      </c>
      <c r="F7" s="1" t="s">
        <v>1169</v>
      </c>
      <c r="G7" s="1" t="s">
        <v>1170</v>
      </c>
      <c r="H7" s="29">
        <f>+SUM(D8:G8)</f>
        <v>0</v>
      </c>
    </row>
    <row r="8" spans="2:8" x14ac:dyDescent="0.35">
      <c r="B8" s="23"/>
      <c r="C8" s="28"/>
      <c r="D8" s="1"/>
      <c r="E8" s="1"/>
      <c r="F8" s="1"/>
      <c r="G8" s="1"/>
      <c r="H8" s="29"/>
    </row>
    <row r="9" spans="2:8" ht="143" x14ac:dyDescent="0.35">
      <c r="B9" s="23"/>
      <c r="C9" s="28">
        <v>3</v>
      </c>
      <c r="D9" s="1" t="s">
        <v>1171</v>
      </c>
      <c r="E9" s="1" t="s">
        <v>1172</v>
      </c>
      <c r="F9" s="1" t="s">
        <v>1173</v>
      </c>
      <c r="G9" s="1" t="s">
        <v>1174</v>
      </c>
      <c r="H9" s="29">
        <f>+SUM(D10:G10)</f>
        <v>0</v>
      </c>
    </row>
    <row r="10" spans="2:8" x14ac:dyDescent="0.35">
      <c r="B10" s="23"/>
      <c r="C10" s="28"/>
      <c r="D10" s="1"/>
      <c r="E10" s="1"/>
      <c r="F10" s="1"/>
      <c r="G10" s="1"/>
      <c r="H10" s="29"/>
    </row>
    <row r="11" spans="2:8" ht="156" x14ac:dyDescent="0.35">
      <c r="B11" s="23"/>
      <c r="C11" s="28">
        <v>4</v>
      </c>
      <c r="D11" s="1" t="s">
        <v>1175</v>
      </c>
      <c r="E11" s="1" t="s">
        <v>1176</v>
      </c>
      <c r="F11" s="1" t="s">
        <v>1177</v>
      </c>
      <c r="G11" s="1" t="s">
        <v>1178</v>
      </c>
      <c r="H11" s="29">
        <f>+SUM(D12:G12)</f>
        <v>0</v>
      </c>
    </row>
    <row r="12" spans="2:8"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C381-6375-4416-8AAD-BEF18FF02AFA}">
  <sheetPr>
    <tabColor rgb="FFFFC000"/>
  </sheetPr>
  <dimension ref="B2:H13"/>
  <sheetViews>
    <sheetView topLeftCell="A7" workbookViewId="0">
      <selection activeCell="G23" sqref="G23"/>
    </sheetView>
  </sheetViews>
  <sheetFormatPr baseColWidth="10" defaultRowHeight="14.5" x14ac:dyDescent="0.35"/>
  <cols>
    <col min="2" max="2" width="25.269531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82" x14ac:dyDescent="0.35">
      <c r="B5" s="23" t="s">
        <v>779</v>
      </c>
      <c r="C5" s="28">
        <v>1</v>
      </c>
      <c r="D5" s="1" t="s">
        <v>1179</v>
      </c>
      <c r="E5" s="1" t="s">
        <v>1180</v>
      </c>
      <c r="F5" s="1" t="s">
        <v>1181</v>
      </c>
      <c r="G5" s="1" t="s">
        <v>1182</v>
      </c>
      <c r="H5" s="29">
        <f>+SUM(D6:G6)</f>
        <v>0</v>
      </c>
    </row>
    <row r="6" spans="2:8" x14ac:dyDescent="0.35">
      <c r="B6" s="23"/>
      <c r="C6" s="28"/>
      <c r="D6" s="1"/>
      <c r="E6" s="1"/>
      <c r="F6" s="1"/>
      <c r="G6" s="1"/>
      <c r="H6" s="29"/>
    </row>
    <row r="7" spans="2:8" ht="169" x14ac:dyDescent="0.35">
      <c r="B7" s="23"/>
      <c r="C7" s="28">
        <v>2</v>
      </c>
      <c r="D7" s="1" t="s">
        <v>1183</v>
      </c>
      <c r="E7" s="1" t="s">
        <v>1184</v>
      </c>
      <c r="F7" s="1" t="s">
        <v>1185</v>
      </c>
      <c r="G7" s="1" t="s">
        <v>1186</v>
      </c>
      <c r="H7" s="29">
        <f>+SUM(D8:G8)</f>
        <v>0</v>
      </c>
    </row>
    <row r="8" spans="2:8" x14ac:dyDescent="0.35">
      <c r="B8" s="23"/>
      <c r="C8" s="28"/>
      <c r="D8" s="1"/>
      <c r="E8" s="1"/>
      <c r="F8" s="1"/>
      <c r="G8" s="1"/>
      <c r="H8" s="29"/>
    </row>
    <row r="9" spans="2:8" ht="195" x14ac:dyDescent="0.35">
      <c r="B9" s="23"/>
      <c r="C9" s="28">
        <v>3</v>
      </c>
      <c r="D9" s="1" t="s">
        <v>1187</v>
      </c>
      <c r="E9" s="1" t="s">
        <v>1188</v>
      </c>
      <c r="F9" s="1" t="s">
        <v>1189</v>
      </c>
      <c r="G9" s="1" t="s">
        <v>1190</v>
      </c>
      <c r="H9" s="29">
        <f>+SUM(D10:G10)</f>
        <v>0</v>
      </c>
    </row>
    <row r="10" spans="2:8" x14ac:dyDescent="0.35">
      <c r="B10" s="23"/>
      <c r="C10" s="28"/>
      <c r="D10" s="1"/>
      <c r="E10" s="1"/>
      <c r="F10" s="1"/>
      <c r="G10" s="1"/>
      <c r="H10" s="29"/>
    </row>
    <row r="11" spans="2:8" ht="208" x14ac:dyDescent="0.35">
      <c r="B11" s="23"/>
      <c r="C11" s="28">
        <v>4</v>
      </c>
      <c r="D11" s="1" t="s">
        <v>1191</v>
      </c>
      <c r="E11" s="1" t="s">
        <v>1192</v>
      </c>
      <c r="F11" s="1" t="s">
        <v>1193</v>
      </c>
      <c r="G11" s="1" t="s">
        <v>1194</v>
      </c>
      <c r="H11" s="29">
        <f>+SUM(D12:G12)</f>
        <v>0</v>
      </c>
    </row>
    <row r="12" spans="2:8" ht="41.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2E6A0-53EB-41AF-BC07-AE6C01068E14}">
  <sheetPr>
    <tabColor rgb="FFFFC000"/>
  </sheetPr>
  <dimension ref="B2:H13"/>
  <sheetViews>
    <sheetView topLeftCell="B2" workbookViewId="0">
      <selection activeCell="F14" sqref="F14"/>
    </sheetView>
  </sheetViews>
  <sheetFormatPr baseColWidth="10" defaultRowHeight="14.5" x14ac:dyDescent="0.35"/>
  <cols>
    <col min="2" max="2" width="30.6328125" style="13" customWidth="1"/>
    <col min="4" max="4" width="23.6328125"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69" x14ac:dyDescent="0.35">
      <c r="B5" s="23" t="s">
        <v>780</v>
      </c>
      <c r="C5" s="28">
        <v>1</v>
      </c>
      <c r="D5" s="1" t="s">
        <v>1195</v>
      </c>
      <c r="E5" s="1" t="s">
        <v>1196</v>
      </c>
      <c r="F5" s="1" t="s">
        <v>1197</v>
      </c>
      <c r="G5" s="1" t="s">
        <v>1198</v>
      </c>
      <c r="H5" s="29">
        <f>+SUM(D6:G6)</f>
        <v>0</v>
      </c>
    </row>
    <row r="6" spans="2:8" x14ac:dyDescent="0.35">
      <c r="B6" s="23"/>
      <c r="C6" s="28"/>
      <c r="D6" s="1"/>
      <c r="E6" s="1"/>
      <c r="F6" s="1"/>
      <c r="G6" s="1"/>
      <c r="H6" s="29"/>
    </row>
    <row r="7" spans="2:8" ht="130" x14ac:dyDescent="0.35">
      <c r="B7" s="23"/>
      <c r="C7" s="28">
        <v>2</v>
      </c>
      <c r="D7" s="1" t="s">
        <v>1199</v>
      </c>
      <c r="E7" s="1" t="s">
        <v>1200</v>
      </c>
      <c r="F7" s="1" t="s">
        <v>1201</v>
      </c>
      <c r="G7" s="1" t="s">
        <v>1202</v>
      </c>
      <c r="H7" s="29">
        <f>+SUM(D8:G8)</f>
        <v>0</v>
      </c>
    </row>
    <row r="8" spans="2:8" x14ac:dyDescent="0.35">
      <c r="B8" s="23"/>
      <c r="C8" s="28"/>
      <c r="D8" s="1"/>
      <c r="E8" s="1"/>
      <c r="F8" s="1"/>
      <c r="G8" s="1"/>
      <c r="H8" s="29"/>
    </row>
    <row r="9" spans="2:8" ht="156" x14ac:dyDescent="0.35">
      <c r="B9" s="23"/>
      <c r="C9" s="28">
        <v>3</v>
      </c>
      <c r="D9" s="1" t="s">
        <v>1203</v>
      </c>
      <c r="E9" s="1" t="s">
        <v>1204</v>
      </c>
      <c r="F9" s="1" t="s">
        <v>1205</v>
      </c>
      <c r="G9" s="1" t="s">
        <v>1206</v>
      </c>
      <c r="H9" s="29">
        <f>+SUM(D10:G10)</f>
        <v>0</v>
      </c>
    </row>
    <row r="10" spans="2:8" x14ac:dyDescent="0.35">
      <c r="B10" s="23"/>
      <c r="C10" s="28"/>
      <c r="D10" s="1"/>
      <c r="E10" s="1"/>
      <c r="F10" s="1"/>
      <c r="G10" s="1"/>
      <c r="H10" s="29"/>
    </row>
    <row r="11" spans="2:8" ht="130" x14ac:dyDescent="0.35">
      <c r="B11" s="23"/>
      <c r="C11" s="28">
        <v>4</v>
      </c>
      <c r="D11" s="1" t="s">
        <v>1207</v>
      </c>
      <c r="E11" s="1" t="s">
        <v>1208</v>
      </c>
      <c r="F11" s="1" t="s">
        <v>1209</v>
      </c>
      <c r="G11" s="1" t="s">
        <v>1210</v>
      </c>
      <c r="H11" s="29">
        <f>+SUM(D12:G12)</f>
        <v>0</v>
      </c>
    </row>
    <row r="12" spans="2:8" ht="36.5"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01DD7-95DB-4503-BCF7-F7F7B04C6EF3}">
  <sheetPr>
    <tabColor rgb="FFFFC000"/>
  </sheetPr>
  <dimension ref="B2:H13"/>
  <sheetViews>
    <sheetView topLeftCell="A5" workbookViewId="0">
      <selection activeCell="F11" sqref="F11"/>
    </sheetView>
  </sheetViews>
  <sheetFormatPr baseColWidth="10" defaultRowHeight="14.5" x14ac:dyDescent="0.35"/>
  <cols>
    <col min="2" max="2" width="25.54296875" style="13" customWidth="1"/>
    <col min="4" max="4" width="25.26953125"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43" x14ac:dyDescent="0.35">
      <c r="B5" s="23" t="s">
        <v>781</v>
      </c>
      <c r="C5" s="28">
        <v>1</v>
      </c>
      <c r="D5" s="1" t="s">
        <v>1211</v>
      </c>
      <c r="E5" s="1" t="s">
        <v>1212</v>
      </c>
      <c r="F5" s="1" t="s">
        <v>1213</v>
      </c>
      <c r="G5" s="1" t="s">
        <v>1214</v>
      </c>
      <c r="H5" s="29">
        <f>+SUM(D6:G6)</f>
        <v>0</v>
      </c>
    </row>
    <row r="6" spans="2:8" x14ac:dyDescent="0.35">
      <c r="B6" s="23"/>
      <c r="C6" s="28"/>
      <c r="D6" s="1"/>
      <c r="E6" s="1"/>
      <c r="F6" s="1"/>
      <c r="G6" s="1"/>
      <c r="H6" s="29"/>
    </row>
    <row r="7" spans="2:8" ht="117" x14ac:dyDescent="0.35">
      <c r="B7" s="23"/>
      <c r="C7" s="28">
        <v>2</v>
      </c>
      <c r="D7" s="1" t="s">
        <v>1215</v>
      </c>
      <c r="E7" s="1" t="s">
        <v>1216</v>
      </c>
      <c r="F7" s="1" t="s">
        <v>1217</v>
      </c>
      <c r="G7" s="1" t="s">
        <v>1218</v>
      </c>
      <c r="H7" s="29">
        <f>+SUM(D8:G8)</f>
        <v>0</v>
      </c>
    </row>
    <row r="8" spans="2:8" x14ac:dyDescent="0.35">
      <c r="B8" s="23"/>
      <c r="C8" s="28"/>
      <c r="D8" s="1"/>
      <c r="E8" s="1"/>
      <c r="F8" s="1"/>
      <c r="G8" s="1"/>
      <c r="H8" s="29"/>
    </row>
    <row r="9" spans="2:8" ht="130" x14ac:dyDescent="0.35">
      <c r="B9" s="23"/>
      <c r="C9" s="28">
        <v>3</v>
      </c>
      <c r="D9" s="1" t="s">
        <v>1219</v>
      </c>
      <c r="E9" s="1" t="s">
        <v>1220</v>
      </c>
      <c r="F9" s="1" t="s">
        <v>1221</v>
      </c>
      <c r="G9" s="1" t="s">
        <v>1222</v>
      </c>
      <c r="H9" s="29">
        <f>+SUM(D10:G10)</f>
        <v>0</v>
      </c>
    </row>
    <row r="10" spans="2:8" x14ac:dyDescent="0.35">
      <c r="B10" s="23"/>
      <c r="C10" s="28"/>
      <c r="D10" s="1"/>
      <c r="E10" s="1"/>
      <c r="F10" s="1"/>
      <c r="G10" s="1"/>
      <c r="H10" s="29"/>
    </row>
    <row r="11" spans="2:8" ht="130" x14ac:dyDescent="0.35">
      <c r="B11" s="23"/>
      <c r="C11" s="28">
        <v>4</v>
      </c>
      <c r="D11" s="1" t="s">
        <v>1223</v>
      </c>
      <c r="E11" s="1" t="s">
        <v>1224</v>
      </c>
      <c r="F11" s="1" t="s">
        <v>1225</v>
      </c>
      <c r="G11" s="1" t="s">
        <v>1226</v>
      </c>
      <c r="H11" s="29">
        <f>+SUM(D12:G12)</f>
        <v>0</v>
      </c>
    </row>
    <row r="12" spans="2:8" ht="24"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976C-5714-4B15-8D3A-DB8E77A93390}">
  <sheetPr>
    <tabColor rgb="FFFFC000"/>
  </sheetPr>
  <dimension ref="B2:H13"/>
  <sheetViews>
    <sheetView topLeftCell="A4" workbookViewId="0">
      <selection activeCell="F8" sqref="F8"/>
    </sheetView>
  </sheetViews>
  <sheetFormatPr baseColWidth="10" defaultRowHeight="14.5" x14ac:dyDescent="0.35"/>
  <cols>
    <col min="2" max="2" width="25.81640625" style="13" customWidth="1"/>
    <col min="4" max="4" width="19.90625" bestFit="1" customWidth="1"/>
    <col min="5" max="5" width="21" bestFit="1" customWidth="1"/>
    <col min="6" max="6" width="23.54296875" bestFit="1" customWidth="1"/>
    <col min="7" max="7" width="27.26953125" bestFit="1"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82" x14ac:dyDescent="0.35">
      <c r="B5" s="23" t="s">
        <v>782</v>
      </c>
      <c r="C5" s="28">
        <v>1</v>
      </c>
      <c r="D5" s="1" t="s">
        <v>1227</v>
      </c>
      <c r="E5" s="1" t="s">
        <v>1228</v>
      </c>
      <c r="F5" s="1" t="s">
        <v>1229</v>
      </c>
      <c r="G5" s="1" t="s">
        <v>1230</v>
      </c>
      <c r="H5" s="29">
        <f>+SUM(D6:G6)</f>
        <v>0</v>
      </c>
    </row>
    <row r="6" spans="2:8" ht="39" customHeight="1" x14ac:dyDescent="0.35">
      <c r="B6" s="23"/>
      <c r="C6" s="28"/>
      <c r="D6" s="1"/>
      <c r="E6" s="1"/>
      <c r="F6" s="1"/>
      <c r="G6" s="1"/>
      <c r="H6" s="29"/>
    </row>
    <row r="7" spans="2:8" ht="169" x14ac:dyDescent="0.35">
      <c r="B7" s="23"/>
      <c r="C7" s="28">
        <v>2</v>
      </c>
      <c r="D7" s="1" t="s">
        <v>1231</v>
      </c>
      <c r="E7" s="1" t="s">
        <v>1232</v>
      </c>
      <c r="F7" s="1" t="s">
        <v>1233</v>
      </c>
      <c r="G7" s="1" t="s">
        <v>1234</v>
      </c>
      <c r="H7" s="29">
        <f>+SUM(D8:G8)</f>
        <v>0</v>
      </c>
    </row>
    <row r="8" spans="2:8" x14ac:dyDescent="0.35">
      <c r="B8" s="23"/>
      <c r="C8" s="28"/>
      <c r="D8" s="1"/>
      <c r="E8" s="1"/>
      <c r="F8" s="1"/>
      <c r="G8" s="1"/>
      <c r="H8" s="29"/>
    </row>
    <row r="9" spans="2:8" ht="156" x14ac:dyDescent="0.35">
      <c r="B9" s="23"/>
      <c r="C9" s="28">
        <v>3</v>
      </c>
      <c r="D9" s="1" t="s">
        <v>1235</v>
      </c>
      <c r="E9" s="1" t="s">
        <v>1236</v>
      </c>
      <c r="F9" s="1" t="s">
        <v>1237</v>
      </c>
      <c r="G9" s="1" t="s">
        <v>1238</v>
      </c>
      <c r="H9" s="29">
        <f>+SUM(D10:G10)</f>
        <v>0</v>
      </c>
    </row>
    <row r="10" spans="2:8" x14ac:dyDescent="0.35">
      <c r="B10" s="23"/>
      <c r="C10" s="28"/>
      <c r="D10" s="1"/>
      <c r="E10" s="1"/>
      <c r="F10" s="1"/>
      <c r="G10" s="1"/>
      <c r="H10" s="29"/>
    </row>
    <row r="11" spans="2:8" ht="169" x14ac:dyDescent="0.35">
      <c r="B11" s="23"/>
      <c r="C11" s="28">
        <v>4</v>
      </c>
      <c r="D11" s="1" t="s">
        <v>1239</v>
      </c>
      <c r="E11" s="1" t="s">
        <v>1240</v>
      </c>
      <c r="F11" s="1" t="s">
        <v>1241</v>
      </c>
      <c r="G11" s="1" t="s">
        <v>1242</v>
      </c>
      <c r="H11" s="29">
        <f>+SUM(D12:G12)</f>
        <v>0</v>
      </c>
    </row>
    <row r="12" spans="2:8" ht="49" customHeight="1" x14ac:dyDescent="0.35">
      <c r="B12" s="23"/>
      <c r="C12" s="28"/>
      <c r="D12" s="1"/>
      <c r="E12" s="1"/>
      <c r="F12" s="1"/>
      <c r="G12" s="1"/>
      <c r="H12" s="29"/>
    </row>
    <row r="13" spans="2:8" ht="15" thickBot="1" x14ac:dyDescent="0.4">
      <c r="B13" s="24" t="s">
        <v>2</v>
      </c>
      <c r="C13" s="25"/>
      <c r="D13" s="25"/>
      <c r="E13" s="25"/>
      <c r="F13" s="25"/>
      <c r="G13" s="25"/>
      <c r="H13" s="4" t="e">
        <f>ROUND(AVERAGEIF(H5:H11,"&gt;0"),1)</f>
        <v>#DIV/0!</v>
      </c>
    </row>
  </sheetData>
  <mergeCells count="13">
    <mergeCell ref="C11:C12"/>
    <mergeCell ref="H11:H12"/>
    <mergeCell ref="B13:G13"/>
    <mergeCell ref="B3:B4"/>
    <mergeCell ref="C3:C4"/>
    <mergeCell ref="H3:H4"/>
    <mergeCell ref="B5:B12"/>
    <mergeCell ref="C5:C6"/>
    <mergeCell ref="H5:H6"/>
    <mergeCell ref="C7:C8"/>
    <mergeCell ref="H7:H8"/>
    <mergeCell ref="C9:C10"/>
    <mergeCell ref="H9:H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0F7B3-5567-4EA2-8CFB-87BD53138201}">
  <sheetPr>
    <tabColor rgb="FFFFC000"/>
  </sheetPr>
  <dimension ref="B2:H13"/>
  <sheetViews>
    <sheetView topLeftCell="A2" zoomScale="80" zoomScaleNormal="80" workbookViewId="0">
      <selection activeCell="C5" sqref="C5:C6"/>
    </sheetView>
  </sheetViews>
  <sheetFormatPr baseColWidth="10" defaultRowHeight="14.5" x14ac:dyDescent="0.35"/>
  <cols>
    <col min="2" max="2" width="23.81640625" customWidth="1"/>
    <col min="4" max="7" width="23.81640625"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117" x14ac:dyDescent="0.35">
      <c r="B5" s="10" t="s">
        <v>41</v>
      </c>
      <c r="C5" s="30">
        <v>1</v>
      </c>
      <c r="D5" s="1" t="s">
        <v>175</v>
      </c>
      <c r="E5" s="1" t="s">
        <v>160</v>
      </c>
      <c r="F5" s="1" t="s">
        <v>161</v>
      </c>
      <c r="G5" s="1" t="s">
        <v>162</v>
      </c>
      <c r="H5" s="8"/>
    </row>
    <row r="6" spans="2:8" x14ac:dyDescent="0.35">
      <c r="B6" s="11"/>
      <c r="C6" s="31"/>
      <c r="D6" s="1"/>
      <c r="E6" s="1"/>
      <c r="F6" s="1"/>
      <c r="G6" s="1"/>
      <c r="H6" s="8"/>
    </row>
    <row r="7" spans="2:8" ht="91" x14ac:dyDescent="0.35">
      <c r="B7" s="9"/>
      <c r="C7" s="28">
        <v>2</v>
      </c>
      <c r="D7" s="1" t="s">
        <v>163</v>
      </c>
      <c r="E7" s="1" t="s">
        <v>164</v>
      </c>
      <c r="F7" s="1" t="s">
        <v>176</v>
      </c>
      <c r="G7" s="1" t="s">
        <v>166</v>
      </c>
      <c r="H7" s="29">
        <f>+SUM(D8:G8)</f>
        <v>0</v>
      </c>
    </row>
    <row r="8" spans="2:8" x14ac:dyDescent="0.35">
      <c r="B8" s="9"/>
      <c r="C8" s="28"/>
      <c r="D8" s="1"/>
      <c r="E8" s="1"/>
      <c r="F8" s="1"/>
      <c r="G8" s="1"/>
      <c r="H8" s="29"/>
    </row>
    <row r="9" spans="2:8" ht="104" x14ac:dyDescent="0.35">
      <c r="B9" s="9"/>
      <c r="C9" s="28">
        <v>3</v>
      </c>
      <c r="D9" s="1" t="s">
        <v>167</v>
      </c>
      <c r="E9" s="1" t="s">
        <v>168</v>
      </c>
      <c r="F9" s="1" t="s">
        <v>169</v>
      </c>
      <c r="G9" s="1" t="s">
        <v>170</v>
      </c>
      <c r="H9" s="29">
        <f>+SUM(D10:G10)</f>
        <v>0</v>
      </c>
    </row>
    <row r="10" spans="2:8" x14ac:dyDescent="0.35">
      <c r="B10" s="9"/>
      <c r="C10" s="28"/>
      <c r="D10" s="1"/>
      <c r="E10" s="1"/>
      <c r="F10" s="1"/>
      <c r="G10" s="1"/>
      <c r="H10" s="29"/>
    </row>
    <row r="11" spans="2:8" ht="91" x14ac:dyDescent="0.35">
      <c r="B11" s="9"/>
      <c r="C11" s="28">
        <v>4</v>
      </c>
      <c r="D11" s="1" t="s">
        <v>171</v>
      </c>
      <c r="E11" s="1" t="s">
        <v>177</v>
      </c>
      <c r="F11" s="1" t="s">
        <v>173</v>
      </c>
      <c r="G11" s="1" t="s">
        <v>174</v>
      </c>
      <c r="H11" s="29">
        <f>+SUM(D12:G12)</f>
        <v>0</v>
      </c>
    </row>
    <row r="12" spans="2:8" x14ac:dyDescent="0.35">
      <c r="B12" s="9"/>
      <c r="C12" s="28"/>
      <c r="D12" s="1"/>
      <c r="E12" s="1"/>
      <c r="F12" s="1"/>
      <c r="G12" s="1"/>
      <c r="H12" s="29"/>
    </row>
    <row r="13" spans="2:8" ht="15" thickBot="1" x14ac:dyDescent="0.4">
      <c r="B13" s="24" t="s">
        <v>2</v>
      </c>
      <c r="C13" s="25"/>
      <c r="D13" s="25"/>
      <c r="E13" s="25"/>
      <c r="F13" s="25"/>
      <c r="G13" s="25"/>
      <c r="H13" s="4" t="e">
        <f>ROUND(AVERAGEIF(H5:H11,"&gt;0"),1)</f>
        <v>#DIV/0!</v>
      </c>
    </row>
  </sheetData>
  <mergeCells count="11">
    <mergeCell ref="C11:C12"/>
    <mergeCell ref="H11:H12"/>
    <mergeCell ref="B13:G13"/>
    <mergeCell ref="B3:B4"/>
    <mergeCell ref="C3:C4"/>
    <mergeCell ref="H3:H4"/>
    <mergeCell ref="C5:C6"/>
    <mergeCell ref="C7:C8"/>
    <mergeCell ref="H7:H8"/>
    <mergeCell ref="C9:C10"/>
    <mergeCell ref="H9:H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047D5-B00B-4AA4-9DEC-70D597130B3B}">
  <sheetPr>
    <tabColor rgb="FFFFC000"/>
  </sheetPr>
  <dimension ref="B2:H13"/>
  <sheetViews>
    <sheetView zoomScale="80" zoomScaleNormal="80" zoomScaleSheetLayoutView="50" workbookViewId="0">
      <selection activeCell="C5" sqref="C5:C6"/>
    </sheetView>
  </sheetViews>
  <sheetFormatPr baseColWidth="10" defaultRowHeight="14.5" x14ac:dyDescent="0.35"/>
  <cols>
    <col min="4" max="7" width="34" customWidth="1"/>
  </cols>
  <sheetData>
    <row r="2" spans="2:8" ht="15" thickBot="1" x14ac:dyDescent="0.4"/>
    <row r="3" spans="2:8" x14ac:dyDescent="0.35">
      <c r="B3" s="21" t="s">
        <v>19</v>
      </c>
      <c r="C3" s="26" t="s">
        <v>0</v>
      </c>
      <c r="D3" s="3" t="s">
        <v>23</v>
      </c>
      <c r="E3" s="3" t="s">
        <v>24</v>
      </c>
      <c r="F3" s="3" t="s">
        <v>25</v>
      </c>
      <c r="G3" s="3" t="s">
        <v>26</v>
      </c>
      <c r="H3" s="19" t="s">
        <v>1</v>
      </c>
    </row>
    <row r="4" spans="2:8" x14ac:dyDescent="0.35">
      <c r="B4" s="22"/>
      <c r="C4" s="27"/>
      <c r="D4" s="2" t="s">
        <v>20</v>
      </c>
      <c r="E4" s="2" t="s">
        <v>21</v>
      </c>
      <c r="F4" s="2" t="s">
        <v>22</v>
      </c>
      <c r="G4" s="5" t="s">
        <v>704</v>
      </c>
      <c r="H4" s="20"/>
    </row>
    <row r="5" spans="2:8" ht="91" x14ac:dyDescent="0.35">
      <c r="B5" s="32" t="s">
        <v>178</v>
      </c>
      <c r="C5" s="30">
        <v>1</v>
      </c>
      <c r="D5" s="1" t="s">
        <v>179</v>
      </c>
      <c r="E5" s="1" t="s">
        <v>180</v>
      </c>
      <c r="F5" s="1" t="s">
        <v>181</v>
      </c>
      <c r="G5" s="1" t="s">
        <v>182</v>
      </c>
      <c r="H5" s="8">
        <v>0</v>
      </c>
    </row>
    <row r="6" spans="2:8" x14ac:dyDescent="0.35">
      <c r="B6" s="33"/>
      <c r="C6" s="31"/>
      <c r="D6" s="1"/>
      <c r="E6" s="1"/>
      <c r="F6" s="1"/>
      <c r="G6" s="1"/>
      <c r="H6" s="8"/>
    </row>
    <row r="7" spans="2:8" ht="78" x14ac:dyDescent="0.35">
      <c r="B7" s="33"/>
      <c r="C7" s="28">
        <v>2</v>
      </c>
      <c r="D7" s="1" t="s">
        <v>183</v>
      </c>
      <c r="E7" s="1" t="s">
        <v>184</v>
      </c>
      <c r="F7" s="1" t="s">
        <v>185</v>
      </c>
      <c r="G7" s="1" t="s">
        <v>186</v>
      </c>
      <c r="H7" s="29">
        <f>+SUM(D8:G8)</f>
        <v>0</v>
      </c>
    </row>
    <row r="8" spans="2:8" x14ac:dyDescent="0.35">
      <c r="B8" s="33"/>
      <c r="C8" s="28"/>
      <c r="D8" s="1"/>
      <c r="E8" s="1"/>
      <c r="F8" s="1"/>
      <c r="G8" s="1"/>
      <c r="H8" s="29"/>
    </row>
    <row r="9" spans="2:8" ht="78" x14ac:dyDescent="0.35">
      <c r="B9" s="33"/>
      <c r="C9" s="28">
        <v>3</v>
      </c>
      <c r="D9" s="1" t="s">
        <v>187</v>
      </c>
      <c r="E9" s="1" t="s">
        <v>188</v>
      </c>
      <c r="F9" s="1" t="s">
        <v>189</v>
      </c>
      <c r="G9" s="1" t="s">
        <v>190</v>
      </c>
      <c r="H9" s="29">
        <f>+SUM(D10:G10)</f>
        <v>0</v>
      </c>
    </row>
    <row r="10" spans="2:8" x14ac:dyDescent="0.35">
      <c r="B10" s="33"/>
      <c r="C10" s="28"/>
      <c r="D10" s="1"/>
      <c r="E10" s="1"/>
      <c r="F10" s="1"/>
      <c r="G10" s="1"/>
      <c r="H10" s="29"/>
    </row>
    <row r="11" spans="2:8" ht="78" x14ac:dyDescent="0.35">
      <c r="B11" s="33"/>
      <c r="C11" s="28">
        <v>4</v>
      </c>
      <c r="D11" s="1" t="s">
        <v>191</v>
      </c>
      <c r="E11" s="1" t="s">
        <v>192</v>
      </c>
      <c r="F11" s="1" t="s">
        <v>193</v>
      </c>
      <c r="G11" s="1" t="s">
        <v>194</v>
      </c>
      <c r="H11" s="29">
        <f>+SUM(D12:G12)</f>
        <v>0</v>
      </c>
    </row>
    <row r="12" spans="2:8" x14ac:dyDescent="0.35">
      <c r="B12" s="34"/>
      <c r="C12" s="28"/>
      <c r="D12" s="1"/>
      <c r="E12" s="1"/>
      <c r="F12" s="1"/>
      <c r="G12" s="1"/>
      <c r="H12" s="29"/>
    </row>
    <row r="13" spans="2:8" ht="15" thickBot="1" x14ac:dyDescent="0.4">
      <c r="B13" s="24" t="s">
        <v>2</v>
      </c>
      <c r="C13" s="25"/>
      <c r="D13" s="25"/>
      <c r="E13" s="25"/>
      <c r="F13" s="25"/>
      <c r="G13" s="25"/>
      <c r="H13" s="4" t="e">
        <f>ROUND(AVERAGEIF(H5:H11,"&gt;0"),1)</f>
        <v>#DIV/0!</v>
      </c>
    </row>
  </sheetData>
  <mergeCells count="12">
    <mergeCell ref="C11:C12"/>
    <mergeCell ref="H11:H12"/>
    <mergeCell ref="B13:G13"/>
    <mergeCell ref="B3:B4"/>
    <mergeCell ref="C3:C4"/>
    <mergeCell ref="H3:H4"/>
    <mergeCell ref="C7:C8"/>
    <mergeCell ref="H7:H8"/>
    <mergeCell ref="C9:C10"/>
    <mergeCell ref="H9:H10"/>
    <mergeCell ref="C5:C6"/>
    <mergeCell ref="B5:B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76</vt:i4>
      </vt:variant>
    </vt:vector>
  </HeadingPairs>
  <TitlesOfParts>
    <vt:vector size="76" baseType="lpstr">
      <vt:lpstr>F1.C1.A1</vt:lpstr>
      <vt:lpstr>F1.C2.A2</vt:lpstr>
      <vt:lpstr>F1.C2.A3</vt:lpstr>
      <vt:lpstr>F1.C2.A4</vt:lpstr>
      <vt:lpstr>F2.C3.A6</vt:lpstr>
      <vt:lpstr>F2.C3.A7</vt:lpstr>
      <vt:lpstr>F2.C3.A8</vt:lpstr>
      <vt:lpstr>F2.C4.A9</vt:lpstr>
      <vt:lpstr>F2.C5.A10</vt:lpstr>
      <vt:lpstr>F2.C6.A12</vt:lpstr>
      <vt:lpstr>F2.C7.A13</vt:lpstr>
      <vt:lpstr>F3.C8.A15</vt:lpstr>
      <vt:lpstr>F3.C9.A17</vt:lpstr>
      <vt:lpstr>F3.C9.A18</vt:lpstr>
      <vt:lpstr>F3.C10.A20</vt:lpstr>
      <vt:lpstr>F3.C10.A21</vt:lpstr>
      <vt:lpstr>F3.C10.A22</vt:lpstr>
      <vt:lpstr>F3.C10.A23</vt:lpstr>
      <vt:lpstr>F3.C10.A25</vt:lpstr>
      <vt:lpstr>F3.C10.A26</vt:lpstr>
      <vt:lpstr>F3.C11.A27</vt:lpstr>
      <vt:lpstr>F3.C11.A28</vt:lpstr>
      <vt:lpstr>F3.C12.A30</vt:lpstr>
      <vt:lpstr>F3.C13.A32</vt:lpstr>
      <vt:lpstr>F3.C13.A33</vt:lpstr>
      <vt:lpstr>F3.C14.A35</vt:lpstr>
      <vt:lpstr>F3.C15.A37</vt:lpstr>
      <vt:lpstr>F4.C16.A38</vt:lpstr>
      <vt:lpstr>F4.C17.A40</vt:lpstr>
      <vt:lpstr>F5.C18.A42</vt:lpstr>
      <vt:lpstr>F5.C18.A43</vt:lpstr>
      <vt:lpstr>F5.C19.A44</vt:lpstr>
      <vt:lpstr>F5.C20.A46</vt:lpstr>
      <vt:lpstr>F5.C21.A49</vt:lpstr>
      <vt:lpstr>F5.C21.A50</vt:lpstr>
      <vt:lpstr>F5.C22.A52</vt:lpstr>
      <vt:lpstr>F5.C22.A53</vt:lpstr>
      <vt:lpstr>F5.C23.A54</vt:lpstr>
      <vt:lpstr>F5.C23.A55</vt:lpstr>
      <vt:lpstr>F5.C24.A56</vt:lpstr>
      <vt:lpstr>F5.C25.A57</vt:lpstr>
      <vt:lpstr>F5.C26.A59</vt:lpstr>
      <vt:lpstr>F5.C26.A60</vt:lpstr>
      <vt:lpstr>F6.C27.A61</vt:lpstr>
      <vt:lpstr>F6.C28.A62</vt:lpstr>
      <vt:lpstr>F6.C28.A64</vt:lpstr>
      <vt:lpstr>F6.C29.A65</vt:lpstr>
      <vt:lpstr>F6.C30.A66</vt:lpstr>
      <vt:lpstr>F6.C30.A67</vt:lpstr>
      <vt:lpstr>F7.C31.A68</vt:lpstr>
      <vt:lpstr>F7.C32.A69</vt:lpstr>
      <vt:lpstr>F7.C33.A71</vt:lpstr>
      <vt:lpstr>F8.C34.A72</vt:lpstr>
      <vt:lpstr>F8.C35.A74</vt:lpstr>
      <vt:lpstr>F8.C35.A75</vt:lpstr>
      <vt:lpstr>F9.C36.A76</vt:lpstr>
      <vt:lpstr>F9.C37.A78</vt:lpstr>
      <vt:lpstr>F9.C37.A79</vt:lpstr>
      <vt:lpstr>F10.C38.A80</vt:lpstr>
      <vt:lpstr>F10.C38.A82</vt:lpstr>
      <vt:lpstr>F10.C39.A83</vt:lpstr>
      <vt:lpstr>F10.C39.A85</vt:lpstr>
      <vt:lpstr>F10.C40.A86</vt:lpstr>
      <vt:lpstr>F11.C41.A88</vt:lpstr>
      <vt:lpstr>F11.C42.A90</vt:lpstr>
      <vt:lpstr>F11.C43.A92</vt:lpstr>
      <vt:lpstr>F11.C43.A93</vt:lpstr>
      <vt:lpstr>F11.C43.A94</vt:lpstr>
      <vt:lpstr>F11.C44.A95</vt:lpstr>
      <vt:lpstr>F11.C45.A97</vt:lpstr>
      <vt:lpstr>F11.C45.A98</vt:lpstr>
      <vt:lpstr>F11.C46.A99</vt:lpstr>
      <vt:lpstr>F11.C46.A100</vt:lpstr>
      <vt:lpstr>F12.C47.A101</vt:lpstr>
      <vt:lpstr>F12.C47.A102</vt:lpstr>
      <vt:lpstr>F12.C48.A103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DELIO GOMEZ LOPEZ</dc:creator>
  <cp:keywords/>
  <dc:description/>
  <cp:lastModifiedBy>Secretaría Técnica División de Autoevaluación, Acredit</cp:lastModifiedBy>
  <cp:revision/>
  <dcterms:created xsi:type="dcterms:W3CDTF">2024-02-08T16:52:37Z</dcterms:created>
  <dcterms:modified xsi:type="dcterms:W3CDTF">2024-12-11T20:40:16Z</dcterms:modified>
  <cp:category/>
  <cp:contentStatus/>
</cp:coreProperties>
</file>